
<file path=[Content_Types].xml><?xml version="1.0" encoding="utf-8"?>
<Types xmlns="http://schemas.openxmlformats.org/package/2006/content-types">
  <Default Extension="xml" ContentType="application/xml"/>
  <Default Extension="vml" ContentType="application/vnd.openxmlformats-officedocument.vmlDrawing"/>
  <Default Extension="png" ContentType="image/png"/>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28209"/>
  <workbookPr/>
  <mc:AlternateContent xmlns:mc="http://schemas.openxmlformats.org/markup-compatibility/2006">
    <mc:Choice Requires="x15">
      <x15ac:absPath xmlns:x15ac="http://schemas.microsoft.com/office/spreadsheetml/2010/11/ac" url="/Users/jnash/Dropbox/PBF (Campus)/Labs/LAB #2 - CROWDFUNDING PROFILE/"/>
    </mc:Choice>
  </mc:AlternateContent>
  <bookViews>
    <workbookView xWindow="980" yWindow="440" windowWidth="40000" windowHeight="25160" tabRatio="500" firstSheet="1" activeTab="1"/>
  </bookViews>
  <sheets>
    <sheet name="GREETINGS" sheetId="1" state="hidden" r:id="rId1"/>
    <sheet name="Team Memebers" sheetId="3" r:id="rId2"/>
    <sheet name="Checklist" sheetId="2" r:id="rId3"/>
    <sheet name="Perks Planning" sheetId="4" r:id="rId4"/>
    <sheet name="TEMPLATE OPTIONS" sheetId="6" r:id="rId5"/>
    <sheet name="Publishing Plan" sheetId="5" r:id="rId6"/>
  </sheets>
  <calcPr calcId="150001" concurrentCalc="0"/>
  <extLst>
    <ext xmlns:x14="http://schemas.microsoft.com/office/spreadsheetml/2009/9/main" uri="{79F54976-1DA5-4618-B147-4CDE4B953A38}">
      <x14:workbookPr defaultImageDpi="32767"/>
    </ext>
    <ext xmlns:mx="http://schemas.microsoft.com/office/mac/excel/2008/main" uri="{7523E5D3-25F3-A5E0-1632-64F254C22452}">
      <mx:ArchID Flags="2"/>
    </ext>
  </extLst>
</workbook>
</file>

<file path=xl/calcChain.xml><?xml version="1.0" encoding="utf-8"?>
<calcChain xmlns="http://schemas.openxmlformats.org/spreadsheetml/2006/main">
  <c r="D5" i="4" l="1"/>
  <c r="D6" i="4"/>
  <c r="D7" i="4"/>
  <c r="D8" i="4"/>
  <c r="D9" i="4"/>
  <c r="D10" i="4"/>
  <c r="D11" i="4"/>
  <c r="D12" i="4"/>
  <c r="D13" i="4"/>
  <c r="D14" i="4"/>
  <c r="D15" i="4"/>
  <c r="D16" i="4"/>
  <c r="D17" i="4"/>
  <c r="D18" i="4"/>
  <c r="D4" i="4"/>
  <c r="D19" i="4"/>
  <c r="H1" i="4"/>
  <c r="K1" i="6"/>
  <c r="C52" i="5"/>
  <c r="J3" i="5"/>
  <c r="P3" i="5"/>
  <c r="V3" i="5"/>
  <c r="I3" i="5"/>
  <c r="O3" i="5"/>
  <c r="U3" i="5"/>
  <c r="S3" i="5"/>
  <c r="R3" i="5"/>
  <c r="M3" i="5"/>
  <c r="L3" i="5"/>
  <c r="G3" i="5"/>
  <c r="F3" i="5"/>
  <c r="C1" i="5"/>
  <c r="A1" i="5"/>
  <c r="J19" i="4"/>
  <c r="H18" i="4"/>
  <c r="F18" i="4"/>
  <c r="H17" i="4"/>
  <c r="F17" i="4"/>
  <c r="H16" i="4"/>
  <c r="F16" i="4"/>
  <c r="H15" i="4"/>
  <c r="F15" i="4"/>
  <c r="H14" i="4"/>
  <c r="F14" i="4"/>
  <c r="H13" i="4"/>
  <c r="F13" i="4"/>
  <c r="H12" i="4"/>
  <c r="F12" i="4"/>
  <c r="H11" i="4"/>
  <c r="F11" i="4"/>
  <c r="H10" i="4"/>
  <c r="F10" i="4"/>
  <c r="H9" i="4"/>
  <c r="F9" i="4"/>
  <c r="H8" i="4"/>
  <c r="F8" i="4"/>
  <c r="H7" i="4"/>
  <c r="F7" i="4"/>
  <c r="H6" i="4"/>
  <c r="F6" i="4"/>
  <c r="H5" i="4"/>
  <c r="F5" i="4"/>
  <c r="H4" i="4"/>
  <c r="F4" i="4"/>
  <c r="K1" i="4"/>
  <c r="A16" i="3"/>
  <c r="F1" i="2"/>
  <c r="E1" i="2"/>
  <c r="E4" i="1"/>
  <c r="D4" i="1"/>
  <c r="C4" i="1"/>
</calcChain>
</file>

<file path=xl/comments1.xml><?xml version="1.0" encoding="utf-8"?>
<comments xmlns="http://schemas.openxmlformats.org/spreadsheetml/2006/main">
  <authors>
    <author/>
  </authors>
  <commentList>
    <comment ref="C2" authorId="0">
      <text>
        <r>
          <rPr>
            <sz val="11"/>
            <color rgb="FF000000"/>
            <rFont val="Calibri"/>
          </rPr>
          <t xml:space="preserve">*************************
README v1.2
*************************
New version (v2.0) available, subscribe to download.
If you like the template and want to keep updated about new resources, please follow us on Twitter &amp; Facebook (links below).
cheers!
***
1. Change your template settings on "TEMPLATE OPTIONS" tab to your liking
2. Remove validation (autofill) from fields by right click + data validation -&gt; remove validation
3. Let us know how we can improve this template (contact details on the bottom bar, delete the row when using for your projects)
4. Template provided by Filmsourcing.com - thanks for checking us out :)
5. Template tutorial and more FREE templates at: http://www.filmsourcing.com/
Cheers and happy filming!
************************
Filmsourcing - "Amazing things should be easier to find"
************************
</t>
        </r>
      </text>
    </comment>
  </commentList>
</comments>
</file>

<file path=xl/comments2.xml><?xml version="1.0" encoding="utf-8"?>
<comments xmlns="http://schemas.openxmlformats.org/spreadsheetml/2006/main">
  <authors>
    <author/>
  </authors>
  <commentList>
    <comment ref="A1" authorId="0">
      <text>
        <r>
          <rPr>
            <sz val="11"/>
            <color rgb="FF000000"/>
            <rFont val="Calibri"/>
          </rPr>
          <t xml:space="preserve">*************************
README
*************************
1. Template provided by Filmsourcing.com - thanks for checking us out :)
2. Template tutorial and more FREE templates at: http://www.filmsourcing.com/
3. Change your template settings on "TEMPLATE OPTIONS" tab to your liking
4. Let us know if you are running a campaign or if you have a good idea about how we can improve this template (contact details on the bottom bar, delete the row when using for your projects)
5. If you like this template, please share
Cheers and happy filming!
************************
Filmsourcing - "Amazing things should be easier to find"
************************
</t>
        </r>
      </text>
    </comment>
  </commentList>
</comments>
</file>

<file path=xl/sharedStrings.xml><?xml version="1.0" encoding="utf-8"?>
<sst xmlns="http://schemas.openxmlformats.org/spreadsheetml/2006/main" count="219" uniqueCount="156">
  <si>
    <t xml:space="preserve"> Team Contact List</t>
  </si>
  <si>
    <r>
      <t xml:space="preserve">CROWDFUNDING STRATEGY
TEMPLATE </t>
    </r>
    <r>
      <rPr>
        <sz val="14"/>
        <rFont val="Calibri"/>
      </rPr>
      <t>(FREE version 1.2)</t>
    </r>
  </si>
  <si>
    <t>Crowdfunding Planning Template</t>
  </si>
  <si>
    <t>Open tasks</t>
  </si>
  <si>
    <t>Status</t>
  </si>
  <si>
    <t>Task</t>
  </si>
  <si>
    <t>Assigned to</t>
  </si>
  <si>
    <t>Deadline</t>
  </si>
  <si>
    <t>Notes</t>
  </si>
  <si>
    <t>Pre Campaign</t>
  </si>
  <si>
    <t>Task Status</t>
  </si>
  <si>
    <t/>
  </si>
  <si>
    <t>Research your audience (who, why and where)</t>
  </si>
  <si>
    <t>Name</t>
  </si>
  <si>
    <t>Role</t>
  </si>
  <si>
    <t>Availability h/week</t>
  </si>
  <si>
    <t>Social Media Link</t>
  </si>
  <si>
    <t>Reach</t>
  </si>
  <si>
    <t>Email</t>
  </si>
  <si>
    <t>Phone</t>
  </si>
  <si>
    <t>EXAMPLE NOTE... Change the dropdown options from the "template options"  sheet (hidden). Hover over the logo icon for more info. Happy filmmaking!!</t>
  </si>
  <si>
    <t>Legal matters (bank account and legal structure)</t>
  </si>
  <si>
    <t>Get your team together</t>
  </si>
  <si>
    <t>Research and choose the platform</t>
  </si>
  <si>
    <t>Decide on a realistic goal</t>
  </si>
  <si>
    <t>Brainstorm campaign ideas with your team</t>
  </si>
  <si>
    <t>Build a timeline</t>
  </si>
  <si>
    <t>Research your community and its online activity</t>
  </si>
  <si>
    <t>Start growing your online and offline communities</t>
  </si>
  <si>
    <t>Research potential partners</t>
  </si>
  <si>
    <t>Research potential press connections</t>
  </si>
  <si>
    <t>Research potential networks</t>
  </si>
  <si>
    <t>Hone your campaing pitch (what, why and to whom)</t>
  </si>
  <si>
    <t>Test your pitch</t>
  </si>
  <si>
    <t>Create a budget</t>
  </si>
  <si>
    <t>John Doe 3</t>
  </si>
  <si>
    <t>Jane Doe 4</t>
  </si>
  <si>
    <t>John Doe 5</t>
  </si>
  <si>
    <t>Jane Doe 6</t>
  </si>
  <si>
    <t>John Doe 7</t>
  </si>
  <si>
    <t>Collect campaign media (images, videos)</t>
  </si>
  <si>
    <t>Jane Doe 8</t>
  </si>
  <si>
    <t>Determine perks</t>
  </si>
  <si>
    <t>Test your perks with the target audience</t>
  </si>
  <si>
    <t>John Doe 9</t>
  </si>
  <si>
    <t>Produce your pitch video</t>
  </si>
  <si>
    <t>Jane Doe 10</t>
  </si>
  <si>
    <t>Test the video with your target audience</t>
  </si>
  <si>
    <t>Prepare a publishing plan for the campaign</t>
  </si>
  <si>
    <t>Get your team to evaluate their availability</t>
  </si>
  <si>
    <t>Prepare press releases / an EPK Website</t>
  </si>
  <si>
    <t>Contact your networks to secure a 20-30% seed investment</t>
  </si>
  <si>
    <t>Start soft launch (if applicable)</t>
  </si>
  <si>
    <t>Campaign Launch</t>
  </si>
  <si>
    <t xml:space="preserve"> Press release about the launch</t>
  </si>
  <si>
    <t>Keep growing your network</t>
  </si>
  <si>
    <t>Launch your email campaign</t>
  </si>
  <si>
    <t>Weekly email campaigns</t>
  </si>
  <si>
    <t>Analyze and tweak perks</t>
  </si>
  <si>
    <t>Thank your supporters</t>
  </si>
  <si>
    <t>Daily campaign updates (interviews, behind the scenes...)</t>
  </si>
  <si>
    <t>Keep your partners informed about the campaign</t>
  </si>
  <si>
    <t>Post Campaign</t>
  </si>
  <si>
    <t>Inform supporters about the campaign results</t>
  </si>
  <si>
    <t>Deliver perks</t>
  </si>
  <si>
    <t>Send a post campaign press release</t>
  </si>
  <si>
    <t>subscribe to download the latest version
Copyright © 2016 Filmsourcing. All rights reserved.
www.filmsourcing.com</t>
  </si>
  <si>
    <t>Publishing Plan</t>
  </si>
  <si>
    <t>Checklist sheet</t>
  </si>
  <si>
    <t>Perk Price</t>
  </si>
  <si>
    <t>Perk Cost</t>
  </si>
  <si>
    <t>Sales Goal</t>
  </si>
  <si>
    <t>Perk Name</t>
  </si>
  <si>
    <t>WEEK</t>
  </si>
  <si>
    <t>Team sheet</t>
  </si>
  <si>
    <t>Monday</t>
  </si>
  <si>
    <t>Chars</t>
  </si>
  <si>
    <t>Tuesday</t>
  </si>
  <si>
    <t>Wednesday</t>
  </si>
  <si>
    <t>Thursday</t>
  </si>
  <si>
    <t>Short Description</t>
  </si>
  <si>
    <t>Tested Yes / No</t>
  </si>
  <si>
    <t>Friday</t>
  </si>
  <si>
    <t>Saturday</t>
  </si>
  <si>
    <t>Sunday</t>
  </si>
  <si>
    <t>Perks Sheet</t>
  </si>
  <si>
    <t>Focus</t>
  </si>
  <si>
    <t>General</t>
  </si>
  <si>
    <t>Social channels</t>
  </si>
  <si>
    <t>Social Media</t>
  </si>
  <si>
    <t>Roles</t>
  </si>
  <si>
    <t>Availability</t>
  </si>
  <si>
    <t>Pricing</t>
  </si>
  <si>
    <t>Week 1</t>
  </si>
  <si>
    <t>no</t>
  </si>
  <si>
    <t>PR manager</t>
  </si>
  <si>
    <t>yes</t>
  </si>
  <si>
    <t>Building network</t>
  </si>
  <si>
    <t>Open</t>
  </si>
  <si>
    <t>Researcher</t>
  </si>
  <si>
    <t>Reaching out to press</t>
  </si>
  <si>
    <t>Facebook</t>
  </si>
  <si>
    <t>Friends &amp; Family</t>
  </si>
  <si>
    <t>Assigned</t>
  </si>
  <si>
    <t>Social media</t>
  </si>
  <si>
    <t>Week 2</t>
  </si>
  <si>
    <t>Reaching out to partners</t>
  </si>
  <si>
    <t>Twitter</t>
  </si>
  <si>
    <t>Partners</t>
  </si>
  <si>
    <t>In Progress</t>
  </si>
  <si>
    <t>Social media manager</t>
  </si>
  <si>
    <t>Campaign status updates</t>
  </si>
  <si>
    <t>Instagram</t>
  </si>
  <si>
    <t>Press</t>
  </si>
  <si>
    <t>Done</t>
  </si>
  <si>
    <t>Spokes person</t>
  </si>
  <si>
    <t>New perks</t>
  </si>
  <si>
    <t>LinkedIn</t>
  </si>
  <si>
    <t>Supporters</t>
  </si>
  <si>
    <t>Campaign Strategist</t>
  </si>
  <si>
    <t>Preparing perks</t>
  </si>
  <si>
    <t>Week 3</t>
  </si>
  <si>
    <t>Week 4</t>
  </si>
  <si>
    <t>Week 5</t>
  </si>
  <si>
    <t>Week 6</t>
  </si>
  <si>
    <t>Week 7</t>
  </si>
  <si>
    <t>Week 8</t>
  </si>
  <si>
    <t>Week 9</t>
  </si>
  <si>
    <t>Week 10</t>
  </si>
  <si>
    <t>Week 11</t>
  </si>
  <si>
    <t>Week 12</t>
  </si>
  <si>
    <t>Week 13</t>
  </si>
  <si>
    <t>Week 14</t>
  </si>
  <si>
    <t>Week 15</t>
  </si>
  <si>
    <t>Week 16</t>
  </si>
  <si>
    <t>Week 17</t>
  </si>
  <si>
    <t>Week 18</t>
  </si>
  <si>
    <t>Week 19</t>
  </si>
  <si>
    <t>Week 20</t>
  </si>
  <si>
    <t>Week 21</t>
  </si>
  <si>
    <t>Week 22</t>
  </si>
  <si>
    <t>Week 23</t>
  </si>
  <si>
    <t>Week 24</t>
  </si>
  <si>
    <t>Prepared by</t>
  </si>
  <si>
    <t>John Doe 2</t>
  </si>
  <si>
    <t>Me</t>
  </si>
  <si>
    <t>Jon</t>
  </si>
  <si>
    <t>An awsome print of our main actor John Doe</t>
  </si>
  <si>
    <t xml:space="preserve">Who wouldn't want an awesome print of our main actor John! With the potential DNA sample, you can clone you own J.Doe! </t>
  </si>
  <si>
    <t>This is an example only of where to start.</t>
  </si>
  <si>
    <t>Perks Plan</t>
  </si>
  <si>
    <t>Total Raised (cost deducted)</t>
  </si>
  <si>
    <t>Example only</t>
  </si>
  <si>
    <t>example only</t>
  </si>
  <si>
    <t>Target $</t>
  </si>
  <si>
    <t>Total Goal</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</si>
</sst>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3" formatCode="_(* #,##0.00_);_(* \(#,##0.00\);_(* &quot;-&quot;??_);_(@_)"/>
    <numFmt numFmtId="164" formatCode="dd/mm/yyyy"/>
    <numFmt numFmtId="172" formatCode="&quot;$&quot;#,##0"/>
  </numFmts>
  <fonts count="42" x14ac:knownFonts="1">
    <font>
      <sz val="11"/>
      <color rgb="FF000000"/>
      <name val="Calibri"/>
    </font>
    <font>
      <i/>
      <sz val="11"/>
      <color rgb="FF434343"/>
      <name val="Open Sans"/>
    </font>
    <font>
      <b/>
      <i/>
      <sz val="14"/>
      <color rgb="FFFFFFFF"/>
      <name val="Open Sans"/>
    </font>
    <font>
      <b/>
      <i/>
      <sz val="11"/>
      <color rgb="FF211E1B"/>
      <name val="Open Sans"/>
    </font>
    <font>
      <b/>
      <sz val="11"/>
      <name val="Calibri"/>
    </font>
    <font>
      <i/>
      <sz val="12"/>
      <color rgb="FFFFFFFF"/>
      <name val="Open Sans"/>
    </font>
    <font>
      <b/>
      <sz val="30"/>
      <color rgb="FFFFFFFF"/>
      <name val="Calibri"/>
    </font>
    <font>
      <i/>
      <sz val="11"/>
      <color rgb="FF211E1B"/>
      <name val="Open Sans"/>
    </font>
    <font>
      <sz val="11"/>
      <name val="Calibri"/>
    </font>
    <font>
      <i/>
      <sz val="14"/>
      <color rgb="FFFFFFFF"/>
      <name val="Open Sans"/>
    </font>
    <font>
      <i/>
      <u/>
      <sz val="12"/>
      <color rgb="FF262626"/>
      <name val="Open Sans"/>
    </font>
    <font>
      <i/>
      <sz val="12"/>
      <color rgb="FF211E1B"/>
      <name val="Open Sans"/>
    </font>
    <font>
      <b/>
      <i/>
      <sz val="11"/>
      <color rgb="FFFFFFFF"/>
      <name val="Open Sans"/>
    </font>
    <font>
      <sz val="14"/>
      <color rgb="FFFFFFFF"/>
      <name val="Open Sans"/>
    </font>
    <font>
      <sz val="9"/>
      <color rgb="FF666666"/>
      <name val="Open Sans"/>
    </font>
    <font>
      <sz val="11"/>
      <color rgb="FF434343"/>
      <name val="Open Sans"/>
    </font>
    <font>
      <sz val="10"/>
      <color rgb="FF434343"/>
      <name val="Open Sans"/>
    </font>
    <font>
      <sz val="11"/>
      <color rgb="FF434343"/>
      <name val="Open Sans"/>
    </font>
    <font>
      <b/>
      <u/>
      <sz val="10"/>
      <color rgb="FFFFFFFF"/>
      <name val="Calibri"/>
    </font>
    <font>
      <b/>
      <u/>
      <sz val="10"/>
      <color rgb="FFFFFFFF"/>
      <name val="Calibri"/>
    </font>
    <font>
      <b/>
      <u/>
      <sz val="10"/>
      <color rgb="FFFFFFFF"/>
      <name val="Calibri"/>
    </font>
    <font>
      <b/>
      <sz val="12"/>
      <color rgb="FFFFFFFF"/>
      <name val="Calibri"/>
    </font>
    <font>
      <i/>
      <u/>
      <sz val="12"/>
      <color rgb="FFFFFFFF"/>
      <name val="Open Sans"/>
    </font>
    <font>
      <b/>
      <sz val="12"/>
      <color rgb="FFFFFFFF"/>
      <name val="Open Sans"/>
    </font>
    <font>
      <i/>
      <sz val="14"/>
      <name val="Open Sans"/>
    </font>
    <font>
      <i/>
      <sz val="14"/>
      <color rgb="FF211E1B"/>
      <name val="Open Sans"/>
    </font>
    <font>
      <sz val="11"/>
      <name val="Open Sans"/>
    </font>
    <font>
      <i/>
      <u/>
      <sz val="14"/>
      <color rgb="FF211E1B"/>
      <name val="Open Sans"/>
    </font>
    <font>
      <i/>
      <u/>
      <sz val="12"/>
      <color rgb="FF211E1B"/>
      <name val="Open Sans"/>
    </font>
    <font>
      <b/>
      <i/>
      <sz val="12"/>
      <color rgb="FFFFFFFF"/>
      <name val="Open Sans"/>
    </font>
    <font>
      <i/>
      <u/>
      <sz val="12"/>
      <color rgb="FF211E1B"/>
      <name val="Open Sans"/>
    </font>
    <font>
      <i/>
      <sz val="12"/>
      <color rgb="FF434343"/>
      <name val="Open Sans"/>
    </font>
    <font>
      <i/>
      <sz val="10"/>
      <color rgb="FF211E1B"/>
      <name val="Open Sans"/>
    </font>
    <font>
      <i/>
      <sz val="10"/>
      <color rgb="FF434343"/>
      <name val="Open Sans"/>
    </font>
    <font>
      <sz val="9"/>
      <color rgb="FF7F7F7F"/>
      <name val="Open Sans"/>
    </font>
    <font>
      <i/>
      <u/>
      <sz val="12"/>
      <color rgb="FFFFFFFF"/>
      <name val="Open Sans"/>
    </font>
    <font>
      <i/>
      <sz val="11"/>
      <color rgb="FF7F7F7F"/>
      <name val="Open Sans"/>
    </font>
    <font>
      <i/>
      <sz val="10"/>
      <color rgb="FF666666"/>
      <name val="Open Sans"/>
    </font>
    <font>
      <sz val="14"/>
      <name val="Calibri"/>
    </font>
    <font>
      <sz val="11"/>
      <color rgb="FF000000"/>
      <name val="Calibri"/>
    </font>
    <font>
      <b/>
      <sz val="9"/>
      <color rgb="FF666666"/>
      <name val="Open Sans"/>
    </font>
    <font>
      <b/>
      <sz val="11"/>
      <color rgb="FF000000"/>
      <name val="Calibri"/>
    </font>
  </fonts>
  <fills count="11">
    <fill>
      <patternFill patternType="none"/>
    </fill>
    <fill>
      <patternFill patternType="gray125"/>
    </fill>
    <fill>
      <patternFill patternType="solid">
        <fgColor rgb="FF6BC6CB"/>
        <bgColor rgb="FF6BC6CB"/>
      </patternFill>
    </fill>
    <fill>
      <patternFill patternType="solid">
        <fgColor rgb="FF262626"/>
        <bgColor rgb="FF262626"/>
      </patternFill>
    </fill>
    <fill>
      <patternFill patternType="solid">
        <fgColor rgb="FF75D9DF"/>
        <bgColor rgb="FF75D9DF"/>
      </patternFill>
    </fill>
    <fill>
      <patternFill patternType="solid">
        <fgColor rgb="FFF2F2F2"/>
        <bgColor rgb="FFF2F2F2"/>
      </patternFill>
    </fill>
    <fill>
      <patternFill patternType="solid">
        <fgColor rgb="FFFFFFFF"/>
        <bgColor rgb="FFFFFFFF"/>
      </patternFill>
    </fill>
    <fill>
      <patternFill patternType="solid">
        <fgColor rgb="FFEFEFEF"/>
        <bgColor rgb="FFEFEFEF"/>
      </patternFill>
    </fill>
    <fill>
      <patternFill patternType="solid">
        <fgColor rgb="FFD9D9D9"/>
        <bgColor rgb="FFD9D9D9"/>
      </patternFill>
    </fill>
    <fill>
      <patternFill patternType="solid">
        <fgColor rgb="FFF3F3F3"/>
        <bgColor rgb="FFF3F3F3"/>
      </patternFill>
    </fill>
    <fill>
      <patternFill patternType="solid">
        <fgColor rgb="FFFFFF00"/>
        <bgColor rgb="FFFFFFFF"/>
      </patternFill>
    </fill>
  </fills>
  <borders count="40">
    <border>
      <left/>
      <right/>
      <top/>
      <bottom/>
      <diagonal/>
    </border>
    <border>
      <left style="thin">
        <color rgb="FF262626"/>
      </left>
      <right style="thin">
        <color rgb="FF262626"/>
      </right>
      <top style="thin">
        <color rgb="FF262626"/>
      </top>
      <bottom style="thin">
        <color rgb="FF262626"/>
      </bottom>
      <diagonal/>
    </border>
    <border>
      <left style="thin">
        <color rgb="FF262626"/>
      </left>
      <right style="thin">
        <color rgb="FF262626"/>
      </right>
      <top style="thin">
        <color rgb="FF262626"/>
      </top>
      <bottom/>
      <diagonal/>
    </border>
    <border>
      <left style="thin">
        <color rgb="FF262626"/>
      </left>
      <right/>
      <top style="thin">
        <color rgb="FF262626"/>
      </top>
      <bottom/>
      <diagonal/>
    </border>
    <border>
      <left/>
      <right style="thin">
        <color rgb="FF262626"/>
      </right>
      <top style="thin">
        <color rgb="FF262626"/>
      </top>
      <bottom/>
      <diagonal/>
    </border>
    <border>
      <left style="thin">
        <color rgb="FF262626"/>
      </left>
      <right/>
      <top style="thin">
        <color rgb="FF262626"/>
      </top>
      <bottom style="thin">
        <color rgb="FF262626"/>
      </bottom>
      <diagonal/>
    </border>
    <border>
      <left/>
      <right/>
      <top style="thin">
        <color rgb="FF262626"/>
      </top>
      <bottom style="thin">
        <color rgb="FF262626"/>
      </bottom>
      <diagonal/>
    </border>
    <border>
      <left style="thin">
        <color rgb="FFF2F2F2"/>
      </left>
      <right style="thin">
        <color rgb="FFF2F2F2"/>
      </right>
      <top style="thin">
        <color rgb="FFF2F2F2"/>
      </top>
      <bottom style="thin">
        <color rgb="FFF2F2F2"/>
      </bottom>
      <diagonal/>
    </border>
    <border>
      <left/>
      <right style="thin">
        <color rgb="FF262626"/>
      </right>
      <top style="thin">
        <color rgb="FF262626"/>
      </top>
      <bottom style="thin">
        <color rgb="FF262626"/>
      </bottom>
      <diagonal/>
    </border>
    <border>
      <left style="thin">
        <color rgb="FFD8D8D8"/>
      </left>
      <right/>
      <top/>
      <bottom/>
      <diagonal/>
    </border>
    <border>
      <left/>
      <right style="thin">
        <color rgb="FFD8D8D8"/>
      </right>
      <top/>
      <bottom/>
      <diagonal/>
    </border>
    <border>
      <left style="thin">
        <color rgb="FF999999"/>
      </left>
      <right style="thin">
        <color rgb="FF999999"/>
      </right>
      <top style="thin">
        <color rgb="FF999999"/>
      </top>
      <bottom style="thin">
        <color rgb="FF999999"/>
      </bottom>
      <diagonal/>
    </border>
    <border>
      <left style="thin">
        <color rgb="FFF2F2F2"/>
      </left>
      <right style="thin">
        <color rgb="FFF2F2F2"/>
      </right>
      <top style="thin">
        <color rgb="FFF2F2F2"/>
      </top>
      <bottom/>
      <diagonal/>
    </border>
    <border>
      <left style="thin">
        <color rgb="FFD8D8D8"/>
      </left>
      <right style="thin">
        <color rgb="FFD8D8D8"/>
      </right>
      <top style="thin">
        <color rgb="FFD8D8D8"/>
      </top>
      <bottom style="thin">
        <color rgb="FFD8D8D8"/>
      </bottom>
      <diagonal/>
    </border>
    <border>
      <left style="thin">
        <color rgb="FF999999"/>
      </left>
      <right/>
      <top style="thin">
        <color rgb="FF999999"/>
      </top>
      <bottom style="thin">
        <color rgb="FF999999"/>
      </bottom>
      <diagonal/>
    </border>
    <border>
      <left/>
      <right/>
      <top style="thin">
        <color rgb="FF999999"/>
      </top>
      <bottom style="thin">
        <color rgb="FF999999"/>
      </bottom>
      <diagonal/>
    </border>
    <border>
      <left/>
      <right style="thin">
        <color rgb="FF999999"/>
      </right>
      <top style="thin">
        <color rgb="FF999999"/>
      </top>
      <bottom style="thin">
        <color rgb="FF999999"/>
      </bottom>
      <diagonal/>
    </border>
    <border>
      <left style="thin">
        <color rgb="FFD8D8D8"/>
      </left>
      <right/>
      <top/>
      <bottom style="thin">
        <color rgb="FFD8D8D8"/>
      </bottom>
      <diagonal/>
    </border>
    <border>
      <left/>
      <right/>
      <top/>
      <bottom style="thin">
        <color rgb="FFD8D8D8"/>
      </bottom>
      <diagonal/>
    </border>
    <border>
      <left/>
      <right style="thin">
        <color rgb="FFD8D8D8"/>
      </right>
      <top/>
      <bottom style="thin">
        <color rgb="FFD8D8D8"/>
      </bottom>
      <diagonal/>
    </border>
    <border>
      <left style="thin">
        <color rgb="FF6BC6CB"/>
      </left>
      <right style="thin">
        <color rgb="FF6BC6CB"/>
      </right>
      <top style="thin">
        <color rgb="FF6BC6CB"/>
      </top>
      <bottom style="thin">
        <color rgb="FF6BC6CB"/>
      </bottom>
      <diagonal/>
    </border>
    <border>
      <left style="thin">
        <color rgb="FFD8D8D8"/>
      </left>
      <right style="thin">
        <color rgb="FFD8D8D8"/>
      </right>
      <top/>
      <bottom/>
      <diagonal/>
    </border>
    <border>
      <left style="thin">
        <color rgb="FFD8D8D8"/>
      </left>
      <right style="thin">
        <color rgb="FFD8D8D8"/>
      </right>
      <top/>
      <bottom style="thin">
        <color rgb="FFD8D8D8"/>
      </bottom>
      <diagonal/>
    </border>
    <border>
      <left style="thin">
        <color rgb="FFD8D8D8"/>
      </left>
      <right style="thin">
        <color rgb="FFD8D8D8"/>
      </right>
      <top style="thin">
        <color rgb="FFD8D8D8"/>
      </top>
      <bottom/>
      <diagonal/>
    </border>
    <border>
      <left style="thin">
        <color rgb="FFD8D8D8"/>
      </left>
      <right/>
      <top style="thin">
        <color rgb="FFD8D8D8"/>
      </top>
      <bottom/>
      <diagonal/>
    </border>
    <border>
      <left/>
      <right style="thin">
        <color rgb="FFD8D8D8"/>
      </right>
      <top style="thin">
        <color rgb="FFD8D8D8"/>
      </top>
      <bottom/>
      <diagonal/>
    </border>
    <border>
      <left style="thin">
        <color rgb="FFD8D8D8"/>
      </left>
      <right/>
      <top style="thin">
        <color rgb="FFD8D8D8"/>
      </top>
      <bottom style="thin">
        <color rgb="FFD8D8D8"/>
      </bottom>
      <diagonal/>
    </border>
    <border>
      <left/>
      <right style="thin">
        <color rgb="FFD8D8D8"/>
      </right>
      <top style="thin">
        <color rgb="FFD8D8D8"/>
      </top>
      <bottom style="thin">
        <color rgb="FFD8D8D8"/>
      </bottom>
      <diagonal/>
    </border>
    <border>
      <left style="thin">
        <color auto="1"/>
      </left>
      <right style="thin">
        <color rgb="FF262626"/>
      </right>
      <top style="thin">
        <color auto="1"/>
      </top>
      <bottom/>
      <diagonal/>
    </border>
    <border>
      <left style="thin">
        <color rgb="FF262626"/>
      </left>
      <right style="thin">
        <color rgb="FF262626"/>
      </right>
      <top style="thin">
        <color auto="1"/>
      </top>
      <bottom/>
      <diagonal/>
    </border>
    <border>
      <left style="thin">
        <color rgb="FF262626"/>
      </left>
      <right style="thin">
        <color auto="1"/>
      </right>
      <top style="thin">
        <color auto="1"/>
      </top>
      <bottom/>
      <diagonal/>
    </border>
    <border>
      <left style="thin">
        <color auto="1"/>
      </left>
      <right style="thin">
        <color rgb="FF6BC6CB"/>
      </right>
      <top style="thin">
        <color rgb="FF6BC6CB"/>
      </top>
      <bottom style="thin">
        <color rgb="FF6BC6CB"/>
      </bottom>
      <diagonal/>
    </border>
    <border>
      <left style="thin">
        <color rgb="FF6BC6CB"/>
      </left>
      <right style="thin">
        <color auto="1"/>
      </right>
      <top style="thin">
        <color rgb="FF6BC6CB"/>
      </top>
      <bottom style="thin">
        <color rgb="FF6BC6CB"/>
      </bottom>
      <diagonal/>
    </border>
    <border>
      <left style="thin">
        <color auto="1"/>
      </left>
      <right style="thin">
        <color rgb="FFD8D8D8"/>
      </right>
      <top/>
      <bottom style="thin">
        <color rgb="FFD8D8D8"/>
      </bottom>
      <diagonal/>
    </border>
    <border>
      <left/>
      <right style="thin">
        <color auto="1"/>
      </right>
      <top/>
      <bottom/>
      <diagonal/>
    </border>
    <border>
      <left style="thin">
        <color auto="1"/>
      </left>
      <right style="thin">
        <color rgb="FFD8D8D8"/>
      </right>
      <top style="thin">
        <color rgb="FFD8D8D8"/>
      </top>
      <bottom style="thin">
        <color rgb="FFD8D8D8"/>
      </bottom>
      <diagonal/>
    </border>
    <border>
      <left style="thin">
        <color auto="1"/>
      </left>
      <right style="thin">
        <color rgb="FFD8D8D8"/>
      </right>
      <top style="thin">
        <color rgb="FFD8D8D8"/>
      </top>
      <bottom style="thin">
        <color auto="1"/>
      </bottom>
      <diagonal/>
    </border>
    <border>
      <left style="thin">
        <color rgb="FFD8D8D8"/>
      </left>
      <right style="thin">
        <color rgb="FFD8D8D8"/>
      </right>
      <top style="thin">
        <color rgb="FFD8D8D8"/>
      </top>
      <bottom style="thin">
        <color auto="1"/>
      </bottom>
      <diagonal/>
    </border>
    <border>
      <left/>
      <right/>
      <top/>
      <bottom style="thin">
        <color auto="1"/>
      </bottom>
      <diagonal/>
    </border>
    <border>
      <left/>
      <right style="thin">
        <color auto="1"/>
      </right>
      <top/>
      <bottom style="thin">
        <color auto="1"/>
      </bottom>
      <diagonal/>
    </border>
  </borders>
  <cellStyleXfs count="2">
    <xf numFmtId="0" fontId="0" fillId="0" borderId="0"/>
    <xf numFmtId="43" fontId="39" fillId="0" borderId="0" applyFont="0" applyFill="0" applyBorder="0" applyAlignment="0" applyProtection="0"/>
  </cellStyleXfs>
  <cellXfs count="146">
    <xf numFmtId="0" fontId="0" fillId="0" borderId="0" xfId="0" applyFont="1" applyAlignment="1"/>
    <xf numFmtId="0" fontId="2" fillId="3" borderId="1" xfId="0" applyFont="1" applyFill="1" applyBorder="1" applyAlignment="1">
      <alignment horizontal="left" vertical="center"/>
    </xf>
    <xf numFmtId="0" fontId="3" fillId="2" borderId="0" xfId="0" applyFont="1" applyFill="1" applyAlignment="1">
      <alignment horizontal="center" vertical="center"/>
    </xf>
    <xf numFmtId="0" fontId="4" fillId="4" borderId="0" xfId="0" applyFont="1" applyFill="1" applyAlignment="1">
      <alignment horizontal="center" vertical="center"/>
    </xf>
    <xf numFmtId="0" fontId="5" fillId="3" borderId="2" xfId="0" applyFont="1" applyFill="1" applyBorder="1" applyAlignment="1">
      <alignment horizontal="center" vertical="center"/>
    </xf>
    <xf numFmtId="0" fontId="6" fillId="4" borderId="0" xfId="0" applyFont="1" applyFill="1" applyAlignment="1">
      <alignment horizontal="center" vertical="center"/>
    </xf>
    <xf numFmtId="0" fontId="4" fillId="4" borderId="0" xfId="0" applyFont="1" applyFill="1" applyAlignment="1">
      <alignment horizontal="center" vertical="center"/>
    </xf>
    <xf numFmtId="0" fontId="7" fillId="2" borderId="0" xfId="0" applyFont="1" applyFill="1" applyAlignment="1">
      <alignment horizontal="center" vertical="center"/>
    </xf>
    <xf numFmtId="0" fontId="3" fillId="2" borderId="0" xfId="0" applyFont="1" applyFill="1" applyAlignment="1">
      <alignment horizontal="center" vertical="top"/>
    </xf>
    <xf numFmtId="0" fontId="4" fillId="4" borderId="0" xfId="0" applyFont="1" applyFill="1" applyAlignment="1">
      <alignment horizontal="center" vertical="top"/>
    </xf>
    <xf numFmtId="0" fontId="10" fillId="3" borderId="2" xfId="0" applyFont="1" applyFill="1" applyBorder="1" applyAlignment="1">
      <alignment horizontal="center" vertical="center"/>
    </xf>
    <xf numFmtId="0" fontId="11" fillId="5" borderId="7" xfId="0" applyFont="1" applyFill="1" applyBorder="1" applyAlignment="1">
      <alignment horizontal="center" vertical="center"/>
    </xf>
    <xf numFmtId="0" fontId="11" fillId="5" borderId="7" xfId="0" applyFont="1" applyFill="1" applyBorder="1" applyAlignment="1">
      <alignment horizontal="left" vertical="center"/>
    </xf>
    <xf numFmtId="0" fontId="14" fillId="0" borderId="11" xfId="0" applyFont="1" applyBorder="1" applyAlignment="1">
      <alignment horizontal="center" vertical="center" wrapText="1"/>
    </xf>
    <xf numFmtId="0" fontId="7" fillId="5" borderId="12" xfId="0" applyFont="1" applyFill="1" applyBorder="1" applyAlignment="1">
      <alignment horizontal="center" vertical="center"/>
    </xf>
    <xf numFmtId="0" fontId="14" fillId="0" borderId="11" xfId="0" applyFont="1" applyBorder="1" applyAlignment="1">
      <alignment horizontal="left" vertical="center" wrapText="1"/>
    </xf>
    <xf numFmtId="0" fontId="15" fillId="6" borderId="13" xfId="0" applyFont="1" applyFill="1" applyBorder="1" applyAlignment="1">
      <alignment horizontal="center" vertical="center"/>
    </xf>
    <xf numFmtId="164" fontId="14" fillId="0" borderId="11" xfId="0" applyNumberFormat="1" applyFont="1" applyBorder="1" applyAlignment="1">
      <alignment horizontal="center" vertical="center"/>
    </xf>
    <xf numFmtId="0" fontId="15" fillId="5" borderId="13" xfId="0" applyFont="1" applyFill="1" applyBorder="1" applyAlignment="1">
      <alignment horizontal="center" vertical="center"/>
    </xf>
    <xf numFmtId="0" fontId="14" fillId="0" borderId="11" xfId="0" applyFont="1" applyBorder="1" applyAlignment="1">
      <alignment horizontal="center" vertical="center"/>
    </xf>
    <xf numFmtId="0" fontId="16" fillId="0" borderId="13" xfId="0" applyFont="1" applyBorder="1" applyAlignment="1">
      <alignment horizontal="center" vertical="center" wrapText="1"/>
    </xf>
    <xf numFmtId="0" fontId="14" fillId="0" borderId="11" xfId="0" applyFont="1" applyBorder="1" applyAlignment="1">
      <alignment horizontal="center" vertical="center" wrapText="1"/>
    </xf>
    <xf numFmtId="0" fontId="17" fillId="0" borderId="13" xfId="0" applyFont="1" applyBorder="1" applyAlignment="1"/>
    <xf numFmtId="0" fontId="18" fillId="4" borderId="0" xfId="0" applyFont="1" applyFill="1" applyAlignment="1">
      <alignment horizontal="right" vertical="top"/>
    </xf>
    <xf numFmtId="0" fontId="15" fillId="0" borderId="13" xfId="0" applyFont="1" applyBorder="1" applyAlignment="1">
      <alignment horizontal="center" vertical="center"/>
    </xf>
    <xf numFmtId="0" fontId="19" fillId="4" borderId="0" xfId="0" applyFont="1" applyFill="1" applyAlignment="1">
      <alignment horizontal="center" vertical="top"/>
    </xf>
    <xf numFmtId="3" fontId="15" fillId="0" borderId="13" xfId="0" applyNumberFormat="1" applyFont="1" applyBorder="1" applyAlignment="1">
      <alignment horizontal="center" vertical="center"/>
    </xf>
    <xf numFmtId="10" fontId="15" fillId="0" borderId="13" xfId="0" applyNumberFormat="1" applyFont="1" applyBorder="1" applyAlignment="1">
      <alignment horizontal="center" vertical="center"/>
    </xf>
    <xf numFmtId="0" fontId="14" fillId="0" borderId="11" xfId="0" applyFont="1" applyBorder="1" applyAlignment="1">
      <alignment horizontal="left" vertical="center"/>
    </xf>
    <xf numFmtId="0" fontId="20" fillId="4" borderId="0" xfId="0" applyFont="1" applyFill="1" applyAlignment="1">
      <alignment horizontal="left" vertical="top"/>
    </xf>
    <xf numFmtId="0" fontId="4" fillId="4" borderId="0" xfId="0" applyFont="1" applyFill="1" applyAlignment="1">
      <alignment horizontal="center" vertical="top"/>
    </xf>
    <xf numFmtId="0" fontId="7" fillId="2" borderId="0" xfId="0" applyFont="1" applyFill="1" applyAlignment="1">
      <alignment horizontal="center" vertical="top"/>
    </xf>
    <xf numFmtId="0" fontId="3" fillId="2" borderId="0" xfId="0" applyFont="1" applyFill="1" applyAlignment="1">
      <alignment horizontal="center"/>
    </xf>
    <xf numFmtId="0" fontId="15" fillId="6" borderId="13" xfId="0" applyFont="1" applyFill="1" applyBorder="1" applyAlignment="1">
      <alignment horizontal="center" vertical="center"/>
    </xf>
    <xf numFmtId="0" fontId="15" fillId="5" borderId="13" xfId="0" applyFont="1" applyFill="1" applyBorder="1" applyAlignment="1">
      <alignment horizontal="center" vertical="center"/>
    </xf>
    <xf numFmtId="0" fontId="4" fillId="4" borderId="0" xfId="0" applyFont="1" applyFill="1" applyAlignment="1">
      <alignment horizontal="center"/>
    </xf>
    <xf numFmtId="0" fontId="21" fillId="4" borderId="0" xfId="0" applyFont="1" applyFill="1" applyAlignment="1">
      <alignment horizontal="center"/>
    </xf>
    <xf numFmtId="0" fontId="4" fillId="4" borderId="0" xfId="0" applyFont="1" applyFill="1" applyAlignment="1">
      <alignment horizontal="center"/>
    </xf>
    <xf numFmtId="0" fontId="7" fillId="2" borderId="0" xfId="0" applyFont="1" applyFill="1" applyAlignment="1">
      <alignment horizontal="center"/>
    </xf>
    <xf numFmtId="0" fontId="23" fillId="4" borderId="0" xfId="0" applyFont="1" applyFill="1" applyAlignment="1">
      <alignment horizontal="center"/>
    </xf>
    <xf numFmtId="0" fontId="24" fillId="3" borderId="1" xfId="0" applyFont="1" applyFill="1" applyBorder="1"/>
    <xf numFmtId="0" fontId="9" fillId="3" borderId="1" xfId="0" applyFont="1" applyFill="1" applyBorder="1" applyAlignment="1">
      <alignment horizontal="left" vertical="center"/>
    </xf>
    <xf numFmtId="0" fontId="25" fillId="3" borderId="1" xfId="0" applyFont="1" applyFill="1" applyBorder="1" applyAlignment="1">
      <alignment horizontal="center" vertical="center"/>
    </xf>
    <xf numFmtId="0" fontId="9" fillId="3" borderId="1" xfId="0" applyFont="1" applyFill="1" applyBorder="1" applyAlignment="1">
      <alignment horizontal="right" vertical="center"/>
    </xf>
    <xf numFmtId="0" fontId="26" fillId="3" borderId="1" xfId="0" applyFont="1" applyFill="1" applyBorder="1"/>
    <xf numFmtId="0" fontId="9" fillId="3" borderId="1" xfId="0" applyFont="1" applyFill="1" applyBorder="1" applyAlignment="1">
      <alignment horizontal="center" vertical="center"/>
    </xf>
    <xf numFmtId="0" fontId="27" fillId="3" borderId="1" xfId="0" applyFont="1" applyFill="1" applyBorder="1" applyAlignment="1">
      <alignment horizontal="center" vertical="center"/>
    </xf>
    <xf numFmtId="0" fontId="9" fillId="3" borderId="1" xfId="0" applyFont="1" applyFill="1" applyBorder="1" applyAlignment="1">
      <alignment horizontal="center" vertical="center" wrapText="1"/>
    </xf>
    <xf numFmtId="0" fontId="31" fillId="7" borderId="0" xfId="0" applyFont="1" applyFill="1" applyAlignment="1">
      <alignment horizontal="center" vertical="center" wrapText="1"/>
    </xf>
    <xf numFmtId="0" fontId="32" fillId="8" borderId="22" xfId="0" applyFont="1" applyFill="1" applyBorder="1" applyAlignment="1">
      <alignment horizontal="center" vertical="center" wrapText="1"/>
    </xf>
    <xf numFmtId="0" fontId="31" fillId="7" borderId="21" xfId="0" applyFont="1" applyFill="1" applyBorder="1" applyAlignment="1">
      <alignment horizontal="center" vertical="center" wrapText="1"/>
    </xf>
    <xf numFmtId="0" fontId="31" fillId="7" borderId="9" xfId="0" applyFont="1" applyFill="1" applyBorder="1" applyAlignment="1">
      <alignment horizontal="center" vertical="center" wrapText="1"/>
    </xf>
    <xf numFmtId="0" fontId="12" fillId="2" borderId="20" xfId="0" applyFont="1" applyFill="1" applyBorder="1" applyAlignment="1">
      <alignment horizontal="center" vertical="center"/>
    </xf>
    <xf numFmtId="1" fontId="12" fillId="2" borderId="20" xfId="0" applyNumberFormat="1" applyFont="1" applyFill="1" applyBorder="1" applyAlignment="1">
      <alignment horizontal="center" vertical="center"/>
    </xf>
    <xf numFmtId="10" fontId="12" fillId="2" borderId="20" xfId="0" applyNumberFormat="1" applyFont="1" applyFill="1" applyBorder="1" applyAlignment="1">
      <alignment horizontal="center" vertical="center"/>
    </xf>
    <xf numFmtId="0" fontId="32" fillId="7" borderId="13" xfId="0" applyFont="1" applyFill="1" applyBorder="1" applyAlignment="1">
      <alignment horizontal="center" vertical="center" wrapText="1"/>
    </xf>
    <xf numFmtId="4" fontId="12" fillId="2" borderId="20" xfId="0" applyNumberFormat="1" applyFont="1" applyFill="1" applyBorder="1" applyAlignment="1">
      <alignment horizontal="center" vertical="center"/>
    </xf>
    <xf numFmtId="0" fontId="33" fillId="7" borderId="13" xfId="0" applyFont="1" applyFill="1" applyBorder="1" applyAlignment="1">
      <alignment horizontal="center" vertical="center" wrapText="1"/>
    </xf>
    <xf numFmtId="0" fontId="31" fillId="7" borderId="23" xfId="0" applyFont="1" applyFill="1" applyBorder="1" applyAlignment="1">
      <alignment horizontal="center" vertical="center" wrapText="1"/>
    </xf>
    <xf numFmtId="0" fontId="33" fillId="7" borderId="13" xfId="0" applyFont="1" applyFill="1" applyBorder="1" applyAlignment="1">
      <alignment horizontal="center" vertical="center"/>
    </xf>
    <xf numFmtId="3" fontId="33" fillId="7" borderId="13" xfId="0" applyNumberFormat="1" applyFont="1" applyFill="1" applyBorder="1" applyAlignment="1">
      <alignment horizontal="center" vertical="center"/>
    </xf>
    <xf numFmtId="4" fontId="3" fillId="5" borderId="22" xfId="0" applyNumberFormat="1" applyFont="1" applyFill="1" applyBorder="1" applyAlignment="1">
      <alignment horizontal="center" vertical="center"/>
    </xf>
    <xf numFmtId="0" fontId="3" fillId="5" borderId="22" xfId="0" applyFont="1" applyFill="1" applyBorder="1" applyAlignment="1">
      <alignment horizontal="center" vertical="center"/>
    </xf>
    <xf numFmtId="0" fontId="33" fillId="0" borderId="13" xfId="0" applyFont="1" applyBorder="1" applyAlignment="1">
      <alignment horizontal="center" vertical="center" wrapText="1"/>
    </xf>
    <xf numFmtId="0" fontId="34" fillId="0" borderId="13" xfId="0" applyFont="1" applyBorder="1" applyAlignment="1">
      <alignment horizontal="center" vertical="center" wrapText="1"/>
    </xf>
    <xf numFmtId="0" fontId="16" fillId="0" borderId="0" xfId="0" applyFont="1"/>
    <xf numFmtId="0" fontId="14" fillId="0" borderId="13" xfId="0" applyFont="1" applyBorder="1" applyAlignment="1">
      <alignment horizontal="center" vertical="center" wrapText="1"/>
    </xf>
    <xf numFmtId="0" fontId="33" fillId="0" borderId="13" xfId="0" applyFont="1" applyBorder="1" applyAlignment="1">
      <alignment horizontal="center" vertical="center"/>
    </xf>
    <xf numFmtId="0" fontId="33" fillId="0" borderId="13" xfId="0" applyFont="1" applyBorder="1" applyAlignment="1">
      <alignment vertical="center"/>
    </xf>
    <xf numFmtId="0" fontId="14" fillId="0" borderId="13" xfId="0" applyFont="1" applyBorder="1" applyAlignment="1">
      <alignment horizontal="center" vertical="center" wrapText="1"/>
    </xf>
    <xf numFmtId="0" fontId="33" fillId="0" borderId="0" xfId="0" applyFont="1" applyAlignment="1">
      <alignment vertical="center"/>
    </xf>
    <xf numFmtId="0" fontId="1" fillId="6" borderId="13" xfId="0" applyFont="1" applyFill="1" applyBorder="1" applyAlignment="1">
      <alignment horizontal="center" vertical="center"/>
    </xf>
    <xf numFmtId="3" fontId="1" fillId="6" borderId="13" xfId="0" applyNumberFormat="1" applyFont="1" applyFill="1" applyBorder="1" applyAlignment="1">
      <alignment horizontal="center" vertical="center"/>
    </xf>
    <xf numFmtId="0" fontId="14" fillId="0" borderId="13" xfId="0" applyFont="1" applyBorder="1" applyAlignment="1">
      <alignment vertical="center" wrapText="1"/>
    </xf>
    <xf numFmtId="9" fontId="1" fillId="6" borderId="13" xfId="0" applyNumberFormat="1" applyFont="1" applyFill="1" applyBorder="1" applyAlignment="1">
      <alignment horizontal="center" vertical="center"/>
    </xf>
    <xf numFmtId="0" fontId="33" fillId="9" borderId="13" xfId="0" applyFont="1" applyFill="1" applyBorder="1" applyAlignment="1">
      <alignment horizontal="center" vertical="center" wrapText="1"/>
    </xf>
    <xf numFmtId="0" fontId="33" fillId="9" borderId="13" xfId="0" applyFont="1" applyFill="1" applyBorder="1" applyAlignment="1">
      <alignment horizontal="center" vertical="center"/>
    </xf>
    <xf numFmtId="0" fontId="33" fillId="9" borderId="13" xfId="0" applyFont="1" applyFill="1" applyBorder="1" applyAlignment="1">
      <alignment vertical="center"/>
    </xf>
    <xf numFmtId="0" fontId="5" fillId="2" borderId="0" xfId="0" applyFont="1" applyFill="1" applyAlignment="1">
      <alignment horizontal="center" vertical="center"/>
    </xf>
    <xf numFmtId="0" fontId="33" fillId="9" borderId="0" xfId="0" applyFont="1" applyFill="1" applyAlignment="1">
      <alignment vertical="center"/>
    </xf>
    <xf numFmtId="4" fontId="1" fillId="6" borderId="13" xfId="0" applyNumberFormat="1" applyFont="1" applyFill="1" applyBorder="1" applyAlignment="1">
      <alignment horizontal="center" vertical="center"/>
    </xf>
    <xf numFmtId="1" fontId="26" fillId="2" borderId="0" xfId="0" applyNumberFormat="1" applyFont="1" applyFill="1" applyAlignment="1">
      <alignment horizontal="center" vertical="center"/>
    </xf>
    <xf numFmtId="1" fontId="5" fillId="2" borderId="0" xfId="0" applyNumberFormat="1" applyFont="1" applyFill="1" applyAlignment="1">
      <alignment horizontal="center" vertical="center"/>
    </xf>
    <xf numFmtId="0" fontId="33" fillId="6" borderId="13" xfId="0" applyFont="1" applyFill="1" applyBorder="1" applyAlignment="1">
      <alignment horizontal="center" vertical="center"/>
    </xf>
    <xf numFmtId="0" fontId="36" fillId="9" borderId="0" xfId="0" applyFont="1" applyFill="1" applyAlignment="1">
      <alignment horizontal="center" vertical="center"/>
    </xf>
    <xf numFmtId="0" fontId="37" fillId="9" borderId="0" xfId="0" applyFont="1" applyFill="1" applyAlignment="1">
      <alignment horizontal="center" vertical="center" wrapText="1"/>
    </xf>
    <xf numFmtId="0" fontId="29" fillId="2" borderId="0" xfId="0" applyFont="1" applyFill="1" applyAlignment="1">
      <alignment horizontal="center" vertical="center"/>
    </xf>
    <xf numFmtId="3" fontId="1" fillId="10" borderId="13" xfId="0" applyNumberFormat="1" applyFont="1" applyFill="1" applyBorder="1" applyAlignment="1">
      <alignment horizontal="center" vertical="center"/>
    </xf>
    <xf numFmtId="0" fontId="1" fillId="10" borderId="13" xfId="0" applyFont="1" applyFill="1" applyBorder="1" applyAlignment="1">
      <alignment horizontal="center" vertical="center"/>
    </xf>
    <xf numFmtId="0" fontId="17" fillId="0" borderId="13" xfId="0" applyFont="1" applyBorder="1" applyAlignment="1">
      <alignment horizontal="center"/>
    </xf>
    <xf numFmtId="0" fontId="7" fillId="2" borderId="0" xfId="0" applyFont="1" applyFill="1" applyAlignment="1">
      <alignment horizontal="center" vertical="center"/>
    </xf>
    <xf numFmtId="0" fontId="0" fillId="0" borderId="0" xfId="0" applyFont="1" applyAlignment="1"/>
    <xf numFmtId="0" fontId="1" fillId="2" borderId="0" xfId="0" applyFont="1" applyFill="1" applyAlignment="1">
      <alignment horizontal="center" vertical="center"/>
    </xf>
    <xf numFmtId="0" fontId="6" fillId="4" borderId="0" xfId="0" applyFont="1" applyFill="1" applyAlignment="1">
      <alignment horizontal="center" vertical="center"/>
    </xf>
    <xf numFmtId="0" fontId="12" fillId="2" borderId="9" xfId="0" applyFont="1" applyFill="1" applyBorder="1" applyAlignment="1">
      <alignment horizontal="left" vertical="center"/>
    </xf>
    <xf numFmtId="0" fontId="8" fillId="0" borderId="10" xfId="0" applyFont="1" applyBorder="1"/>
    <xf numFmtId="0" fontId="9" fillId="3" borderId="5" xfId="0" applyFont="1" applyFill="1" applyBorder="1" applyAlignment="1">
      <alignment horizontal="left" vertical="center"/>
    </xf>
    <xf numFmtId="0" fontId="8" fillId="0" borderId="6" xfId="0" applyFont="1" applyBorder="1"/>
    <xf numFmtId="0" fontId="8" fillId="0" borderId="8" xfId="0" applyFont="1" applyBorder="1"/>
    <xf numFmtId="1" fontId="22" fillId="2" borderId="17" xfId="0" applyNumberFormat="1" applyFont="1" applyFill="1" applyBorder="1" applyAlignment="1">
      <alignment horizontal="center" vertical="center"/>
    </xf>
    <xf numFmtId="0" fontId="8" fillId="0" borderId="18" xfId="0" applyFont="1" applyBorder="1"/>
    <xf numFmtId="0" fontId="8" fillId="0" borderId="19" xfId="0" applyFont="1" applyBorder="1"/>
    <xf numFmtId="0" fontId="13" fillId="2" borderId="0" xfId="0" applyFont="1" applyFill="1" applyAlignment="1">
      <alignment horizontal="center" vertical="center" wrapText="1"/>
    </xf>
    <xf numFmtId="0" fontId="5" fillId="3" borderId="3" xfId="0" applyFont="1" applyFill="1" applyBorder="1" applyAlignment="1">
      <alignment horizontal="left" vertical="center"/>
    </xf>
    <xf numFmtId="0" fontId="8" fillId="0" borderId="4" xfId="0" applyFont="1" applyBorder="1"/>
    <xf numFmtId="0" fontId="13" fillId="2" borderId="14" xfId="0" applyFont="1" applyFill="1" applyBorder="1" applyAlignment="1">
      <alignment horizontal="center" vertical="center" wrapText="1"/>
    </xf>
    <xf numFmtId="0" fontId="8" fillId="0" borderId="15" xfId="0" applyFont="1" applyBorder="1"/>
    <xf numFmtId="0" fontId="8" fillId="0" borderId="16" xfId="0" applyFont="1" applyBorder="1"/>
    <xf numFmtId="0" fontId="35" fillId="2" borderId="0" xfId="0" applyFont="1" applyFill="1" applyAlignment="1">
      <alignment horizontal="center" vertical="center" wrapText="1"/>
    </xf>
    <xf numFmtId="0" fontId="14" fillId="0" borderId="26" xfId="0" applyFont="1" applyBorder="1" applyAlignment="1">
      <alignment horizontal="center" vertical="center" wrapText="1"/>
    </xf>
    <xf numFmtId="0" fontId="8" fillId="0" borderId="27" xfId="0" applyFont="1" applyBorder="1"/>
    <xf numFmtId="0" fontId="29" fillId="2" borderId="0" xfId="0" applyFont="1" applyFill="1" applyAlignment="1">
      <alignment horizontal="center" vertical="center"/>
    </xf>
    <xf numFmtId="0" fontId="31" fillId="7" borderId="24" xfId="0" applyFont="1" applyFill="1" applyBorder="1" applyAlignment="1">
      <alignment horizontal="center" vertical="center" wrapText="1"/>
    </xf>
    <xf numFmtId="0" fontId="8" fillId="0" borderId="25" xfId="0" applyFont="1" applyBorder="1"/>
    <xf numFmtId="0" fontId="11" fillId="8" borderId="17" xfId="0" applyFont="1" applyFill="1" applyBorder="1" applyAlignment="1">
      <alignment horizontal="center" vertical="center"/>
    </xf>
    <xf numFmtId="0" fontId="11" fillId="8" borderId="0" xfId="0" applyFont="1" applyFill="1" applyAlignment="1">
      <alignment horizontal="center" vertical="center"/>
    </xf>
    <xf numFmtId="0" fontId="30" fillId="3" borderId="5" xfId="0" applyFont="1" applyFill="1" applyBorder="1" applyAlignment="1">
      <alignment horizontal="right" vertical="center"/>
    </xf>
    <xf numFmtId="0" fontId="1" fillId="9" borderId="0" xfId="0" applyFont="1" applyFill="1" applyAlignment="1">
      <alignment horizontal="center" vertical="center"/>
    </xf>
    <xf numFmtId="0" fontId="1" fillId="8" borderId="0" xfId="0" applyFont="1" applyFill="1" applyAlignment="1">
      <alignment horizontal="center" vertical="center"/>
    </xf>
    <xf numFmtId="0" fontId="1" fillId="5" borderId="0" xfId="0" applyFont="1" applyFill="1" applyAlignment="1">
      <alignment horizontal="center" vertical="center"/>
    </xf>
    <xf numFmtId="0" fontId="11" fillId="8" borderId="21" xfId="0" applyFont="1" applyFill="1" applyBorder="1" applyAlignment="1">
      <alignment horizontal="center" vertical="center"/>
    </xf>
    <xf numFmtId="0" fontId="8" fillId="0" borderId="22" xfId="0" applyFont="1" applyBorder="1"/>
    <xf numFmtId="172" fontId="40" fillId="0" borderId="13" xfId="1" applyNumberFormat="1" applyFont="1" applyBorder="1" applyAlignment="1">
      <alignment horizontal="center" vertical="center" wrapText="1"/>
    </xf>
    <xf numFmtId="172" fontId="29" fillId="2" borderId="0" xfId="1" applyNumberFormat="1" applyFont="1" applyFill="1" applyAlignment="1">
      <alignment horizontal="center" vertical="center"/>
    </xf>
    <xf numFmtId="0" fontId="41" fillId="0" borderId="0" xfId="0" applyFont="1" applyAlignment="1"/>
    <xf numFmtId="0" fontId="26" fillId="3" borderId="28" xfId="0" applyFont="1" applyFill="1" applyBorder="1"/>
    <xf numFmtId="0" fontId="9" fillId="3" borderId="29" xfId="0" applyFont="1" applyFill="1" applyBorder="1" applyAlignment="1">
      <alignment horizontal="center" vertical="center" wrapText="1"/>
    </xf>
    <xf numFmtId="0" fontId="11" fillId="3" borderId="29" xfId="0" applyFont="1" applyFill="1" applyBorder="1" applyAlignment="1">
      <alignment horizontal="center" vertical="center"/>
    </xf>
    <xf numFmtId="0" fontId="28" fillId="3" borderId="30" xfId="0" applyFont="1" applyFill="1" applyBorder="1" applyAlignment="1">
      <alignment horizontal="center" vertical="center"/>
    </xf>
    <xf numFmtId="1" fontId="12" fillId="2" borderId="31" xfId="0" applyNumberFormat="1" applyFont="1" applyFill="1" applyBorder="1" applyAlignment="1">
      <alignment horizontal="center" vertical="center"/>
    </xf>
    <xf numFmtId="0" fontId="12" fillId="2" borderId="32" xfId="0" applyFont="1" applyFill="1" applyBorder="1" applyAlignment="1">
      <alignment horizontal="center" vertical="center"/>
    </xf>
    <xf numFmtId="0" fontId="3" fillId="5" borderId="33" xfId="0" applyFont="1" applyFill="1" applyBorder="1" applyAlignment="1">
      <alignment horizontal="center" vertical="center"/>
    </xf>
    <xf numFmtId="0" fontId="3" fillId="5" borderId="0" xfId="0" applyFont="1" applyFill="1" applyBorder="1" applyAlignment="1">
      <alignment horizontal="center" vertical="center"/>
    </xf>
    <xf numFmtId="0" fontId="3" fillId="5" borderId="34" xfId="0" applyFont="1" applyFill="1" applyBorder="1" applyAlignment="1">
      <alignment horizontal="center" vertical="center"/>
    </xf>
    <xf numFmtId="0" fontId="1" fillId="6" borderId="35" xfId="0" applyFont="1" applyFill="1" applyBorder="1" applyAlignment="1">
      <alignment horizontal="center" vertical="center"/>
    </xf>
    <xf numFmtId="0" fontId="15" fillId="10" borderId="0" xfId="0" applyFont="1" applyFill="1" applyBorder="1" applyAlignment="1">
      <alignment horizontal="center" vertical="center"/>
    </xf>
    <xf numFmtId="0" fontId="15" fillId="6" borderId="0" xfId="0" applyFont="1" applyFill="1" applyBorder="1" applyAlignment="1">
      <alignment horizontal="center" vertical="center"/>
    </xf>
    <xf numFmtId="0" fontId="26" fillId="0" borderId="0" xfId="0" applyFont="1" applyBorder="1"/>
    <xf numFmtId="0" fontId="1" fillId="6" borderId="34" xfId="0" applyFont="1" applyFill="1" applyBorder="1" applyAlignment="1">
      <alignment horizontal="center" vertical="center"/>
    </xf>
    <xf numFmtId="0" fontId="1" fillId="6" borderId="0" xfId="0" applyFont="1" applyFill="1" applyBorder="1" applyAlignment="1">
      <alignment horizontal="center" vertical="center"/>
    </xf>
    <xf numFmtId="21" fontId="1" fillId="6" borderId="34" xfId="0" applyNumberFormat="1" applyFont="1" applyFill="1" applyBorder="1" applyAlignment="1">
      <alignment horizontal="center" vertical="center"/>
    </xf>
    <xf numFmtId="0" fontId="1" fillId="6" borderId="36" xfId="0" applyFont="1" applyFill="1" applyBorder="1" applyAlignment="1">
      <alignment horizontal="center" vertical="center"/>
    </xf>
    <xf numFmtId="0" fontId="1" fillId="6" borderId="37" xfId="0" applyFont="1" applyFill="1" applyBorder="1" applyAlignment="1">
      <alignment horizontal="center" vertical="center"/>
    </xf>
    <xf numFmtId="4" fontId="1" fillId="6" borderId="37" xfId="0" applyNumberFormat="1" applyFont="1" applyFill="1" applyBorder="1" applyAlignment="1">
      <alignment horizontal="center" vertical="center"/>
    </xf>
    <xf numFmtId="0" fontId="1" fillId="6" borderId="38" xfId="0" applyFont="1" applyFill="1" applyBorder="1" applyAlignment="1">
      <alignment horizontal="center" vertical="center"/>
    </xf>
    <xf numFmtId="0" fontId="1" fillId="6" borderId="39" xfId="0" applyFont="1" applyFill="1" applyBorder="1" applyAlignment="1">
      <alignment horizontal="center" vertical="center"/>
    </xf>
  </cellXfs>
  <cellStyles count="2">
    <cellStyle name="Comma" xfId="1" builtinId="3"/>
    <cellStyle name="Normal" xfId="0" builtinId="0"/>
  </cellStyles>
  <dxfs count="6">
    <dxf>
      <font>
        <color rgb="FFE06666"/>
      </font>
      <fill>
        <patternFill patternType="none"/>
      </fill>
      <border>
        <left/>
        <right/>
        <top/>
        <bottom/>
      </border>
    </dxf>
    <dxf>
      <font>
        <color rgb="FFF1C232"/>
      </font>
      <fill>
        <patternFill patternType="none"/>
      </fill>
      <border>
        <left/>
        <right/>
        <top/>
        <bottom/>
      </border>
    </dxf>
    <dxf>
      <font>
        <color rgb="FF6AA84F"/>
      </font>
      <fill>
        <patternFill patternType="none"/>
      </fill>
      <border>
        <left/>
        <right/>
        <top/>
        <bottom/>
      </border>
    </dxf>
    <dxf>
      <font>
        <color rgb="FF6AA84F"/>
      </font>
      <fill>
        <patternFill patternType="none"/>
      </fill>
      <border>
        <left/>
        <right/>
        <top/>
        <bottom/>
      </border>
    </dxf>
    <dxf>
      <font>
        <color rgb="FFF1C232"/>
      </font>
      <fill>
        <patternFill patternType="none"/>
      </fill>
      <border>
        <left/>
        <right/>
        <top/>
        <bottom/>
      </border>
    </dxf>
    <dxf>
      <font>
        <color rgb="FF999999"/>
      </font>
      <fill>
        <patternFill patternType="none"/>
      </fill>
      <border>
        <left/>
        <right/>
        <top/>
        <bottom/>
      </border>
    </dxf>
  </dxfs>
  <tableStyles count="0" defaultTableStyle="TableStyleMedium9" defaultPivotStyle="PivotStyleMedium7"/>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theme" Target="theme/theme1.xml"/><Relationship Id="rId8" Type="http://schemas.openxmlformats.org/officeDocument/2006/relationships/styles" Target="styles.xml"/><Relationship Id="rId9" Type="http://schemas.openxmlformats.org/officeDocument/2006/relationships/sharedStrings" Target="sharedStrings.xml"/><Relationship Id="rId10" Type="http://schemas.openxmlformats.org/officeDocument/2006/relationships/calcChain" Target="calcChain.xml"/><Relationship Id="rId1" Type="http://schemas.openxmlformats.org/officeDocument/2006/relationships/worksheet" Target="worksheets/sheet1.xml"/><Relationship Id="rId2"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2</xdr:col>
      <xdr:colOff>1914525</xdr:colOff>
      <xdr:row>1</xdr:row>
      <xdr:rowOff>2085975</xdr:rowOff>
    </xdr:from>
    <xdr:to>
      <xdr:col>4</xdr:col>
      <xdr:colOff>990600</xdr:colOff>
      <xdr:row>3</xdr:row>
      <xdr:rowOff>495300</xdr:rowOff>
    </xdr:to>
    <xdr:pic>
      <xdr:nvPicPr>
        <xdr:cNvPr id="2" name="image00.png" title="Image"/>
        <xdr:cNvPicPr preferRelativeResize="0"/>
      </xdr:nvPicPr>
      <xdr:blipFill>
        <a:blip xmlns:r="http://schemas.openxmlformats.org/officeDocument/2006/relationships" r:embed="rId1" cstate="print"/>
        <a:stretch>
          <a:fillRect/>
        </a:stretch>
      </xdr:blipFill>
      <xdr:spPr>
        <a:xfrm>
          <a:off x="0" y="0"/>
          <a:ext cx="2571750" cy="2276475"/>
        </a:xfrm>
        <a:prstGeom prst="rect">
          <a:avLst/>
        </a:prstGeom>
        <a:noFill/>
      </xdr:spPr>
    </xdr:pic>
    <xdr:clientData fLocksWithSheet="0"/>
  </xdr:twoCellAnchor>
  <xdr:twoCellAnchor>
    <xdr:from>
      <xdr:col>0</xdr:col>
      <xdr:colOff>0</xdr:colOff>
      <xdr:row>0</xdr:row>
      <xdr:rowOff>0</xdr:rowOff>
    </xdr:from>
    <xdr:to>
      <xdr:col>9</xdr:col>
      <xdr:colOff>1016000</xdr:colOff>
      <xdr:row>43</xdr:row>
      <xdr:rowOff>38100</xdr:rowOff>
    </xdr:to>
    <xdr:sp macro="" textlink="">
      <xdr:nvSpPr>
        <xdr:cNvPr id="1025" name="Rectangle 1" hidden="1"/>
        <xdr:cNvSpPr>
          <a:spLocks noSelect="1" noChangeArrowheads="1"/>
        </xdr:cNvSpPr>
      </xdr:nvSpPr>
      <xdr:spPr bwMode="auto">
        <a:xfrm>
          <a:off x="0" y="0"/>
          <a:ext cx="12700000" cy="12700000"/>
        </a:xfrm>
        <a:prstGeom prst="rect">
          <a:avLst/>
        </a:prstGeom>
        <a:solidFill>
          <a:srgbClr val="FFFFFF"/>
        </a:solidFill>
        <a:ln w="9525">
          <a:solidFill>
            <a:srgbClr val="000000"/>
          </a:solidFill>
          <a:round/>
          <a:headEnd/>
          <a:tailEnd/>
        </a:ln>
      </xdr:spPr>
      <xdr:txBody>
        <a:bodyPr rtlCol="0"/>
        <a:lstStyle/>
        <a:p>
          <a:pPr algn="ctr"/>
          <a:endParaRPr lang="en-US"/>
        </a:p>
      </xdr:txBody>
    </xdr:sp>
    <xdr:clientData/>
  </xdr:twoCellAnchor>
  <xdr:twoCellAnchor>
    <xdr:from>
      <xdr:col>0</xdr:col>
      <xdr:colOff>0</xdr:colOff>
      <xdr:row>0</xdr:row>
      <xdr:rowOff>0</xdr:rowOff>
    </xdr:from>
    <xdr:to>
      <xdr:col>9</xdr:col>
      <xdr:colOff>1016000</xdr:colOff>
      <xdr:row>43</xdr:row>
      <xdr:rowOff>38100</xdr:rowOff>
    </xdr:to>
    <xdr:sp macro="" textlink="">
      <xdr:nvSpPr>
        <xdr:cNvPr id="3" name="AutoShape 1"/>
        <xdr:cNvSpPr>
          <a:spLocks noChangeArrowheads="1"/>
        </xdr:cNvSpPr>
      </xdr:nvSpPr>
      <xdr:spPr bwMode="auto">
        <a:xfrm>
          <a:off x="0" y="0"/>
          <a:ext cx="12700000" cy="12700000"/>
        </a:xfrm>
        <a:custGeom>
          <a:avLst/>
          <a:gdLst/>
          <a:ahLst/>
          <a:cxnLst/>
          <a:rect l="0" t="0" r="0" b="0"/>
          <a:pathLst/>
        </a:custGeom>
        <a:solidFill>
          <a:srgbClr val="FFFFFF"/>
        </a:solidFill>
        <a:ln w="9525">
          <a:solidFill>
            <a:srgbClr val="000000"/>
          </a:solidFill>
          <a:round/>
          <a:headEnd/>
          <a:tailEnd/>
        </a:ln>
      </xdr:spPr>
      <xdr:txBody>
        <a:bodyPr rtlCol="0"/>
        <a:lstStyle/>
        <a:p>
          <a:pPr algn="ctr"/>
          <a:endParaRPr lang="en-US"/>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0</xdr:rowOff>
    </xdr:from>
    <xdr:to>
      <xdr:col>6</xdr:col>
      <xdr:colOff>444500</xdr:colOff>
      <xdr:row>30</xdr:row>
      <xdr:rowOff>342900</xdr:rowOff>
    </xdr:to>
    <xdr:sp macro="" textlink="">
      <xdr:nvSpPr>
        <xdr:cNvPr id="2049" name="Rectangle 1" hidden="1"/>
        <xdr:cNvSpPr>
          <a:spLocks noSelect="1" noChangeArrowheads="1"/>
        </xdr:cNvSpPr>
      </xdr:nvSpPr>
      <xdr:spPr bwMode="auto">
        <a:xfrm>
          <a:off x="0" y="0"/>
          <a:ext cx="12700000" cy="12700000"/>
        </a:xfrm>
        <a:prstGeom prst="rect">
          <a:avLst/>
        </a:prstGeom>
        <a:solidFill>
          <a:srgbClr val="FFFFFF"/>
        </a:solidFill>
        <a:ln w="9525">
          <a:solidFill>
            <a:srgbClr val="000000"/>
          </a:solidFill>
          <a:round/>
          <a:headEnd/>
          <a:tailEnd/>
        </a:ln>
      </xdr:spPr>
      <xdr:txBody>
        <a:bodyPr rtlCol="0"/>
        <a:lstStyle/>
        <a:p>
          <a:pPr algn="ctr"/>
          <a:endParaRPr lang="en-US"/>
        </a:p>
      </xdr:txBody>
    </xdr:sp>
    <xdr:clientData/>
  </xdr:twoCellAnchor>
  <xdr:twoCellAnchor>
    <xdr:from>
      <xdr:col>0</xdr:col>
      <xdr:colOff>0</xdr:colOff>
      <xdr:row>0</xdr:row>
      <xdr:rowOff>0</xdr:rowOff>
    </xdr:from>
    <xdr:to>
      <xdr:col>6</xdr:col>
      <xdr:colOff>444500</xdr:colOff>
      <xdr:row>30</xdr:row>
      <xdr:rowOff>342900</xdr:rowOff>
    </xdr:to>
    <xdr:sp macro="" textlink="">
      <xdr:nvSpPr>
        <xdr:cNvPr id="2" name="AutoShape 1"/>
        <xdr:cNvSpPr>
          <a:spLocks noChangeArrowheads="1"/>
        </xdr:cNvSpPr>
      </xdr:nvSpPr>
      <xdr:spPr bwMode="auto">
        <a:xfrm>
          <a:off x="0" y="0"/>
          <a:ext cx="12700000" cy="12700000"/>
        </a:xfrm>
        <a:custGeom>
          <a:avLst/>
          <a:gdLst/>
          <a:ahLst/>
          <a:cxnLst/>
          <a:rect l="0" t="0" r="0" b="0"/>
          <a:pathLst/>
        </a:custGeom>
        <a:solidFill>
          <a:srgbClr val="FFFFFF"/>
        </a:solidFill>
        <a:ln w="9525">
          <a:solidFill>
            <a:srgbClr val="000000"/>
          </a:solidFill>
          <a:round/>
          <a:headEnd/>
          <a:tailEnd/>
        </a:ln>
      </xdr:spPr>
      <xdr:txBody>
        <a:bodyPr rtlCol="0"/>
        <a:lstStyle/>
        <a:p>
          <a:pPr algn="ctr"/>
          <a:endParaRPr lang="en-US"/>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filmsourcing.com/vip-preview/" TargetMode="External"/><Relationship Id="rId4" Type="http://schemas.openxmlformats.org/officeDocument/2006/relationships/drawing" Target="../drawings/drawing1.xml"/><Relationship Id="rId5" Type="http://schemas.openxmlformats.org/officeDocument/2006/relationships/vmlDrawing" Target="../drawings/vmlDrawing1.vml"/><Relationship Id="rId6" Type="http://schemas.openxmlformats.org/officeDocument/2006/relationships/comments" Target="../comments1.xml"/><Relationship Id="rId1" Type="http://schemas.openxmlformats.org/officeDocument/2006/relationships/hyperlink" Target="https://www.facebook.com/Filmsourcing/" TargetMode="External"/><Relationship Id="rId2" Type="http://schemas.openxmlformats.org/officeDocument/2006/relationships/hyperlink" Target="https://twitter.com/Filmsourcing"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http://www.filmsourcing.com/blog/production-documents/" TargetMode="Externa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4" Type="http://schemas.openxmlformats.org/officeDocument/2006/relationships/comments" Target="../comments2.xml"/><Relationship Id="rId1" Type="http://schemas.openxmlformats.org/officeDocument/2006/relationships/hyperlink" Target="http://www.filmsourcing.com/blog/production-documents/" TargetMode="External"/><Relationship Id="rId2"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hyperlink" Target="http://www.filmsourcing.com/blog/production-documents/" TargetMode="External"/><Relationship Id="rId2" Type="http://schemas.openxmlformats.org/officeDocument/2006/relationships/hyperlink" Target="http://www.filmsourcing.com/blog/production-documents/" TargetMode="External"/></Relationships>
</file>

<file path=xl/worksheets/_rels/sheet5.xml.rels><?xml version="1.0" encoding="UTF-8" standalone="yes"?>
<Relationships xmlns="http://schemas.openxmlformats.org/package/2006/relationships"><Relationship Id="rId1" Type="http://schemas.openxmlformats.org/officeDocument/2006/relationships/hyperlink" Target="http://www.filmsourcing.com/blog/production-documents/" TargetMode="External"/></Relationships>
</file>

<file path=xl/worksheets/_rels/sheet6.xml.rels><?xml version="1.0" encoding="UTF-8" standalone="yes"?>
<Relationships xmlns="http://schemas.openxmlformats.org/package/2006/relationships"><Relationship Id="rId1" Type="http://schemas.openxmlformats.org/officeDocument/2006/relationships/hyperlink" Target="http://www.filmsourcing.com/blog/production-documents/" TargetMode="External"/><Relationship Id="rId2" Type="http://schemas.openxmlformats.org/officeDocument/2006/relationships/hyperlink" Target="http://www.filmsourcing.com/blog/production-documents/"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G8"/>
  <sheetViews>
    <sheetView showGridLines="0" workbookViewId="0">
      <selection activeCell="C12" sqref="C12"/>
    </sheetView>
  </sheetViews>
  <sheetFormatPr baseColWidth="10" defaultColWidth="15.1640625" defaultRowHeight="15.75" customHeight="1" x14ac:dyDescent="0.2"/>
  <cols>
    <col min="1" max="1" width="2.1640625" customWidth="1"/>
    <col min="2" max="2" width="25.1640625" customWidth="1"/>
    <col min="3" max="3" width="27.1640625" customWidth="1"/>
    <col min="4" max="4" width="18.6640625" customWidth="1"/>
    <col min="5" max="5" width="22.6640625" customWidth="1"/>
    <col min="6" max="6" width="25.1640625" customWidth="1"/>
    <col min="7" max="7" width="2" customWidth="1"/>
  </cols>
  <sheetData>
    <row r="1" spans="1:7" ht="15" customHeight="1" x14ac:dyDescent="0.2">
      <c r="A1" s="92"/>
      <c r="B1" s="91"/>
      <c r="C1" s="91"/>
      <c r="D1" s="91"/>
      <c r="E1" s="91"/>
      <c r="F1" s="91"/>
      <c r="G1" s="91"/>
    </row>
    <row r="2" spans="1:7" ht="179.25" customHeight="1" x14ac:dyDescent="0.2">
      <c r="A2" s="2"/>
      <c r="B2" s="3"/>
      <c r="C2" s="93" t="s">
        <v>1</v>
      </c>
      <c r="D2" s="91"/>
      <c r="E2" s="91"/>
      <c r="F2" s="6"/>
      <c r="G2" s="7"/>
    </row>
    <row r="3" spans="1:7" ht="125.25" customHeight="1" x14ac:dyDescent="0.2">
      <c r="A3" s="2"/>
      <c r="B3" s="3"/>
      <c r="C3" s="5"/>
      <c r="D3" s="5"/>
      <c r="E3" s="5"/>
      <c r="F3" s="6"/>
      <c r="G3" s="7"/>
    </row>
    <row r="4" spans="1:7" ht="68.25" customHeight="1" x14ac:dyDescent="0.2">
      <c r="A4" s="8"/>
      <c r="B4" s="9"/>
      <c r="C4" s="23" t="str">
        <f>HYPERLINK("https://www.facebook.com/Filmsourcing/","FOLLOW US ON FACEBOOK")</f>
        <v>FOLLOW US ON FACEBOOK</v>
      </c>
      <c r="D4" s="25" t="str">
        <f>HYPERLINK("https://twitter.com/Filmsourcing","TWITTER")</f>
        <v>TWITTER</v>
      </c>
      <c r="E4" s="29" t="str">
        <f>HYPERLINK("http://www.filmsourcing.com/vip-preview/","MORE FILMMAKING TEMPLATES")</f>
        <v>MORE FILMMAKING TEMPLATES</v>
      </c>
      <c r="F4" s="30"/>
      <c r="G4" s="31"/>
    </row>
    <row r="5" spans="1:7" ht="19.5" customHeight="1" x14ac:dyDescent="0.2">
      <c r="A5" s="32"/>
      <c r="B5" s="35"/>
      <c r="C5" s="36"/>
      <c r="D5" s="36"/>
      <c r="E5" s="36"/>
      <c r="F5" s="37"/>
      <c r="G5" s="38"/>
    </row>
    <row r="6" spans="1:7" ht="27" customHeight="1" x14ac:dyDescent="0.2">
      <c r="A6" s="32"/>
      <c r="B6" s="35"/>
      <c r="C6" s="39"/>
      <c r="D6" s="39" t="s">
        <v>66</v>
      </c>
      <c r="E6" s="39"/>
      <c r="F6" s="37"/>
      <c r="G6" s="38"/>
    </row>
    <row r="7" spans="1:7" ht="27" customHeight="1" x14ac:dyDescent="0.2">
      <c r="A7" s="32"/>
      <c r="B7" s="35"/>
      <c r="C7" s="39"/>
      <c r="D7" s="39"/>
      <c r="E7" s="39"/>
      <c r="F7" s="37"/>
      <c r="G7" s="38"/>
    </row>
    <row r="8" spans="1:7" ht="12" customHeight="1" x14ac:dyDescent="0.2">
      <c r="A8" s="90"/>
      <c r="B8" s="91"/>
      <c r="C8" s="91"/>
      <c r="D8" s="91"/>
      <c r="E8" s="91"/>
      <c r="F8" s="91"/>
      <c r="G8" s="91"/>
    </row>
  </sheetData>
  <mergeCells count="3">
    <mergeCell ref="A8:G8"/>
    <mergeCell ref="A1:G1"/>
    <mergeCell ref="C2:E2"/>
  </mergeCells>
  <hyperlinks>
    <hyperlink ref="C4" r:id="rId1" display="https://www.facebook.com/Filmsourcing/"/>
    <hyperlink ref="D4" r:id="rId2" display="https://twitter.com/Filmsourcing"/>
    <hyperlink ref="E4" r:id="rId3" display="http://www.filmsourcing.com/vip-preview/"/>
  </hyperlinks>
  <pageMargins left="0.7" right="0.7" top="0.75" bottom="0.75" header="0.3" footer="0.3"/>
  <drawing r:id="rId4"/>
  <legacyDrawing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6"/>
  <sheetViews>
    <sheetView showGridLines="0" tabSelected="1" zoomScale="150" zoomScaleNormal="150" zoomScalePageLayoutView="150" workbookViewId="0">
      <pane ySplit="3" topLeftCell="A4" activePane="bottomLeft" state="frozen"/>
      <selection pane="bottomLeft" activeCell="C5" sqref="C5"/>
    </sheetView>
  </sheetViews>
  <sheetFormatPr baseColWidth="10" defaultColWidth="15.1640625" defaultRowHeight="15.75" customHeight="1" x14ac:dyDescent="0.2"/>
  <cols>
    <col min="1" max="1" width="10.33203125" customWidth="1"/>
    <col min="2" max="2" width="27.1640625" customWidth="1"/>
    <col min="3" max="3" width="27.33203125" customWidth="1"/>
    <col min="4" max="4" width="25.5" customWidth="1"/>
    <col min="5" max="5" width="31.5" customWidth="1"/>
    <col min="6" max="6" width="14.5" customWidth="1"/>
    <col min="7" max="8" width="25.83203125" customWidth="1"/>
    <col min="9" max="9" width="50.6640625" customWidth="1"/>
  </cols>
  <sheetData>
    <row r="1" spans="1:9" ht="57.75" customHeight="1" x14ac:dyDescent="0.2">
      <c r="A1" s="1"/>
      <c r="B1" s="96" t="s">
        <v>0</v>
      </c>
      <c r="C1" s="97"/>
      <c r="D1" s="97"/>
      <c r="E1" s="97"/>
      <c r="F1" s="97"/>
      <c r="G1" s="97"/>
      <c r="H1" s="97"/>
      <c r="I1" s="98"/>
    </row>
    <row r="2" spans="1:9" ht="33" customHeight="1" x14ac:dyDescent="0.2">
      <c r="A2" s="94"/>
      <c r="B2" s="91"/>
      <c r="C2" s="91"/>
      <c r="D2" s="91"/>
      <c r="E2" s="91"/>
      <c r="F2" s="91"/>
      <c r="G2" s="91"/>
      <c r="H2" s="91"/>
      <c r="I2" s="95"/>
    </row>
    <row r="3" spans="1:9" ht="36" customHeight="1" x14ac:dyDescent="0.2">
      <c r="A3" s="14" t="s">
        <v>11</v>
      </c>
      <c r="B3" s="14" t="s">
        <v>13</v>
      </c>
      <c r="C3" s="14" t="s">
        <v>14</v>
      </c>
      <c r="D3" s="14" t="s">
        <v>15</v>
      </c>
      <c r="E3" s="14" t="s">
        <v>16</v>
      </c>
      <c r="F3" s="14" t="s">
        <v>17</v>
      </c>
      <c r="G3" s="14" t="s">
        <v>18</v>
      </c>
      <c r="H3" s="14" t="s">
        <v>19</v>
      </c>
      <c r="I3" s="14" t="s">
        <v>8</v>
      </c>
    </row>
    <row r="4" spans="1:9" ht="30.75" customHeight="1" x14ac:dyDescent="0.2">
      <c r="A4" s="16"/>
      <c r="B4" s="18" t="s">
        <v>145</v>
      </c>
      <c r="C4" s="20" t="s">
        <v>119</v>
      </c>
      <c r="D4" s="20">
        <v>20</v>
      </c>
      <c r="E4" s="22"/>
      <c r="F4" s="89"/>
      <c r="G4" s="24"/>
      <c r="H4" s="24"/>
      <c r="I4" s="24" t="s">
        <v>153</v>
      </c>
    </row>
    <row r="5" spans="1:9" ht="30.75" customHeight="1" x14ac:dyDescent="0.2">
      <c r="A5" s="16"/>
      <c r="B5" s="18" t="s">
        <v>144</v>
      </c>
      <c r="C5" s="20"/>
      <c r="D5" s="20"/>
      <c r="E5" s="26"/>
      <c r="F5" s="26"/>
      <c r="G5" s="24"/>
      <c r="H5" s="24"/>
      <c r="I5" s="27"/>
    </row>
    <row r="6" spans="1:9" ht="30.75" customHeight="1" x14ac:dyDescent="0.2">
      <c r="A6" s="16"/>
      <c r="B6" s="18" t="s">
        <v>35</v>
      </c>
      <c r="C6" s="20"/>
      <c r="D6" s="20"/>
      <c r="E6" s="24"/>
      <c r="F6" s="24"/>
      <c r="G6" s="24"/>
      <c r="H6" s="24"/>
      <c r="I6" s="24"/>
    </row>
    <row r="7" spans="1:9" ht="30.75" customHeight="1" x14ac:dyDescent="0.2">
      <c r="A7" s="16"/>
      <c r="B7" s="18" t="s">
        <v>36</v>
      </c>
      <c r="C7" s="20"/>
      <c r="D7" s="20"/>
      <c r="E7" s="24"/>
      <c r="F7" s="24"/>
      <c r="G7" s="24"/>
      <c r="H7" s="24"/>
      <c r="I7" s="24"/>
    </row>
    <row r="8" spans="1:9" ht="30.75" customHeight="1" x14ac:dyDescent="0.2">
      <c r="A8" s="16"/>
      <c r="B8" s="18" t="s">
        <v>37</v>
      </c>
      <c r="C8" s="20"/>
      <c r="D8" s="20"/>
      <c r="E8" s="24"/>
      <c r="F8" s="24"/>
      <c r="G8" s="24"/>
      <c r="H8" s="24"/>
      <c r="I8" s="24"/>
    </row>
    <row r="9" spans="1:9" ht="30.75" customHeight="1" x14ac:dyDescent="0.2">
      <c r="A9" s="16"/>
      <c r="B9" s="18" t="s">
        <v>38</v>
      </c>
      <c r="C9" s="20"/>
      <c r="D9" s="20"/>
      <c r="E9" s="24"/>
      <c r="F9" s="24"/>
      <c r="G9" s="24"/>
      <c r="H9" s="24"/>
      <c r="I9" s="24"/>
    </row>
    <row r="10" spans="1:9" ht="30.75" customHeight="1" x14ac:dyDescent="0.2">
      <c r="A10" s="16"/>
      <c r="B10" s="18" t="s">
        <v>39</v>
      </c>
      <c r="C10" s="20"/>
      <c r="D10" s="20"/>
      <c r="E10" s="24"/>
      <c r="F10" s="24"/>
      <c r="G10" s="24"/>
      <c r="H10" s="24"/>
      <c r="I10" s="24"/>
    </row>
    <row r="11" spans="1:9" ht="30.75" customHeight="1" x14ac:dyDescent="0.2">
      <c r="A11" s="16"/>
      <c r="B11" s="18" t="s">
        <v>41</v>
      </c>
      <c r="C11" s="20"/>
      <c r="D11" s="20"/>
      <c r="E11" s="24"/>
      <c r="F11" s="24"/>
      <c r="G11" s="24"/>
      <c r="H11" s="24"/>
      <c r="I11" s="24"/>
    </row>
    <row r="12" spans="1:9" ht="30.75" customHeight="1" x14ac:dyDescent="0.2">
      <c r="A12" s="16"/>
      <c r="B12" s="18" t="s">
        <v>44</v>
      </c>
      <c r="C12" s="20"/>
      <c r="D12" s="20"/>
      <c r="E12" s="24"/>
      <c r="F12" s="24"/>
      <c r="G12" s="24"/>
      <c r="H12" s="24"/>
      <c r="I12" s="24"/>
    </row>
    <row r="13" spans="1:9" ht="30.75" customHeight="1" x14ac:dyDescent="0.2">
      <c r="A13" s="16"/>
      <c r="B13" s="18" t="s">
        <v>46</v>
      </c>
      <c r="C13" s="20"/>
      <c r="D13" s="20"/>
      <c r="E13" s="24"/>
      <c r="F13" s="24"/>
      <c r="G13" s="24"/>
      <c r="H13" s="24"/>
      <c r="I13" s="24"/>
    </row>
    <row r="14" spans="1:9" ht="30.75" customHeight="1" x14ac:dyDescent="0.2">
      <c r="A14" s="33"/>
      <c r="B14" s="34"/>
      <c r="C14" s="20"/>
      <c r="D14" s="20"/>
      <c r="E14" s="24"/>
      <c r="F14" s="24"/>
      <c r="G14" s="24"/>
      <c r="H14" s="24"/>
      <c r="I14" s="24"/>
    </row>
    <row r="15" spans="1:9" ht="42" customHeight="1" x14ac:dyDescent="0.2">
      <c r="A15" s="33"/>
      <c r="B15" s="34"/>
      <c r="C15" s="20"/>
      <c r="D15" s="20"/>
      <c r="E15" s="24"/>
      <c r="F15" s="24"/>
      <c r="G15" s="24"/>
      <c r="H15" s="24"/>
      <c r="I15" s="24"/>
    </row>
    <row r="16" spans="1:9" ht="26.25" customHeight="1" x14ac:dyDescent="0.2">
      <c r="A16" s="99" t="str">
        <f>HYPERLINK("http://www.filmsourcing.com/blog/production-documents/","© 2014 - Filmsourcing")</f>
        <v>© 2014 - Filmsourcing</v>
      </c>
      <c r="B16" s="100"/>
      <c r="C16" s="100"/>
      <c r="D16" s="100"/>
      <c r="E16" s="100"/>
      <c r="F16" s="100"/>
      <c r="G16" s="100"/>
      <c r="H16" s="100"/>
      <c r="I16" s="101"/>
    </row>
  </sheetData>
  <mergeCells count="3">
    <mergeCell ref="A2:I2"/>
    <mergeCell ref="B1:I1"/>
    <mergeCell ref="A16:I16"/>
  </mergeCells>
  <hyperlinks>
    <hyperlink ref="A16" r:id="rId1" display="http://www.filmsourcing.com/blog/production-documents/"/>
  </hyperlinks>
  <pageMargins left="0.7" right="0.7" top="0.75" bottom="0.75" header="0.3" footer="0.3"/>
  <extLst>
    <ext xmlns:x14="http://schemas.microsoft.com/office/spreadsheetml/2009/9/main" uri="{CCE6A557-97BC-4b89-ADB6-D9C93CAAB3DF}">
      <x14:dataValidations xmlns:xm="http://schemas.microsoft.com/office/excel/2006/main" count="2">
        <x14:dataValidation type="list" allowBlank="1">
          <x14:formula1>
            <xm:f>'TEMPLATE OPTIONS'!$D$4:$D$14</xm:f>
          </x14:formula1>
          <xm:sqref>D4:D15</xm:sqref>
        </x14:dataValidation>
        <x14:dataValidation type="list" allowBlank="1">
          <x14:formula1>
            <xm:f>'TEMPLATE OPTIONS'!$C$4:$C$19</xm:f>
          </x14:formula1>
          <xm:sqref>C4:C15</xm:sqref>
        </x14:dataValidation>
      </x14:dataValidation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F41"/>
  <sheetViews>
    <sheetView showGridLines="0" zoomScale="120" zoomScaleNormal="120" zoomScalePageLayoutView="120" workbookViewId="0">
      <pane ySplit="2" topLeftCell="A17" activePane="bottomLeft" state="frozen"/>
      <selection pane="bottomLeft" activeCell="C17" sqref="C17"/>
    </sheetView>
  </sheetViews>
  <sheetFormatPr baseColWidth="10" defaultColWidth="15.1640625" defaultRowHeight="15.75" customHeight="1" x14ac:dyDescent="0.2"/>
  <cols>
    <col min="1" max="1" width="12.1640625" customWidth="1"/>
    <col min="2" max="2" width="50.6640625" customWidth="1"/>
    <col min="3" max="4" width="18.33203125" customWidth="1"/>
    <col min="5" max="5" width="15.5" customWidth="1"/>
    <col min="6" max="6" width="45.83203125" customWidth="1"/>
  </cols>
  <sheetData>
    <row r="1" spans="1:6" ht="52.5" customHeight="1" x14ac:dyDescent="0.2">
      <c r="A1" s="4"/>
      <c r="B1" s="103" t="s">
        <v>2</v>
      </c>
      <c r="C1" s="104"/>
      <c r="D1" s="4" t="s">
        <v>3</v>
      </c>
      <c r="E1" s="4">
        <f>COUNTIFS(A3:A41,"Open")</f>
        <v>0</v>
      </c>
      <c r="F1" s="10" t="str">
        <f>HYPERLINK("http://www.filmsourcing.com/blog/production-documents/","© 2014 - Filmsourcing")</f>
        <v>© 2014 - Filmsourcing</v>
      </c>
    </row>
    <row r="2" spans="1:6" ht="33.75" customHeight="1" x14ac:dyDescent="0.2">
      <c r="A2" s="11" t="s">
        <v>4</v>
      </c>
      <c r="B2" s="12" t="s">
        <v>5</v>
      </c>
      <c r="C2" s="11" t="s">
        <v>6</v>
      </c>
      <c r="D2" s="11" t="s">
        <v>6</v>
      </c>
      <c r="E2" s="11" t="s">
        <v>7</v>
      </c>
      <c r="F2" s="11" t="s">
        <v>8</v>
      </c>
    </row>
    <row r="3" spans="1:6" ht="28.5" customHeight="1" x14ac:dyDescent="0.2">
      <c r="A3" s="102" t="s">
        <v>9</v>
      </c>
      <c r="B3" s="91"/>
      <c r="C3" s="91"/>
      <c r="D3" s="91"/>
      <c r="E3" s="91"/>
      <c r="F3" s="91"/>
    </row>
    <row r="4" spans="1:6" ht="32.25" customHeight="1" x14ac:dyDescent="0.2">
      <c r="A4" s="13" t="s">
        <v>10</v>
      </c>
      <c r="B4" s="15" t="s">
        <v>12</v>
      </c>
      <c r="C4" s="13" t="s">
        <v>145</v>
      </c>
      <c r="D4" s="13" t="s">
        <v>145</v>
      </c>
      <c r="E4" s="17">
        <v>42736</v>
      </c>
      <c r="F4" s="13" t="s">
        <v>20</v>
      </c>
    </row>
    <row r="5" spans="1:6" ht="32.25" customHeight="1" x14ac:dyDescent="0.2">
      <c r="A5" s="13" t="s">
        <v>10</v>
      </c>
      <c r="B5" s="15" t="s">
        <v>21</v>
      </c>
      <c r="C5" s="13" t="s">
        <v>144</v>
      </c>
      <c r="D5" s="13"/>
      <c r="E5" s="17"/>
      <c r="F5" s="19"/>
    </row>
    <row r="6" spans="1:6" ht="32.25" customHeight="1" x14ac:dyDescent="0.2">
      <c r="A6" s="13" t="s">
        <v>10</v>
      </c>
      <c r="B6" s="15" t="s">
        <v>22</v>
      </c>
      <c r="C6" s="13" t="s">
        <v>35</v>
      </c>
      <c r="D6" s="13"/>
      <c r="E6" s="17"/>
      <c r="F6" s="21"/>
    </row>
    <row r="7" spans="1:6" ht="32.25" customHeight="1" x14ac:dyDescent="0.2">
      <c r="A7" s="13" t="s">
        <v>10</v>
      </c>
      <c r="B7" s="15" t="s">
        <v>23</v>
      </c>
      <c r="C7" s="13" t="s">
        <v>144</v>
      </c>
      <c r="D7" s="13"/>
      <c r="E7" s="17"/>
      <c r="F7" s="21"/>
    </row>
    <row r="8" spans="1:6" ht="32.25" customHeight="1" x14ac:dyDescent="0.2">
      <c r="A8" s="13" t="s">
        <v>10</v>
      </c>
      <c r="B8" s="15" t="s">
        <v>24</v>
      </c>
      <c r="C8" s="13"/>
      <c r="D8" s="13"/>
      <c r="E8" s="17"/>
      <c r="F8" s="21"/>
    </row>
    <row r="9" spans="1:6" ht="32.25" customHeight="1" x14ac:dyDescent="0.2">
      <c r="A9" s="13" t="s">
        <v>10</v>
      </c>
      <c r="B9" s="15" t="s">
        <v>25</v>
      </c>
      <c r="C9" s="13"/>
      <c r="D9" s="13"/>
      <c r="E9" s="17"/>
      <c r="F9" s="21"/>
    </row>
    <row r="10" spans="1:6" ht="32.25" customHeight="1" x14ac:dyDescent="0.2">
      <c r="A10" s="13" t="s">
        <v>10</v>
      </c>
      <c r="B10" s="15" t="s">
        <v>26</v>
      </c>
      <c r="C10" s="13"/>
      <c r="D10" s="13"/>
      <c r="E10" s="17"/>
      <c r="F10" s="21"/>
    </row>
    <row r="11" spans="1:6" ht="32.25" customHeight="1" x14ac:dyDescent="0.2">
      <c r="A11" s="13" t="s">
        <v>10</v>
      </c>
      <c r="B11" s="15" t="s">
        <v>27</v>
      </c>
      <c r="C11" s="13"/>
      <c r="D11" s="13"/>
      <c r="E11" s="17"/>
      <c r="F11" s="21"/>
    </row>
    <row r="12" spans="1:6" ht="32.25" customHeight="1" x14ac:dyDescent="0.2">
      <c r="A12" s="13" t="s">
        <v>10</v>
      </c>
      <c r="B12" s="15" t="s">
        <v>28</v>
      </c>
      <c r="C12" s="13"/>
      <c r="D12" s="13"/>
      <c r="E12" s="17"/>
      <c r="F12" s="21"/>
    </row>
    <row r="13" spans="1:6" ht="32.25" customHeight="1" x14ac:dyDescent="0.2">
      <c r="A13" s="13" t="s">
        <v>10</v>
      </c>
      <c r="B13" s="15" t="s">
        <v>29</v>
      </c>
      <c r="C13" s="13"/>
      <c r="D13" s="13"/>
      <c r="E13" s="17"/>
      <c r="F13" s="21"/>
    </row>
    <row r="14" spans="1:6" ht="32.25" customHeight="1" x14ac:dyDescent="0.2">
      <c r="A14" s="13" t="s">
        <v>10</v>
      </c>
      <c r="B14" s="15" t="s">
        <v>30</v>
      </c>
      <c r="C14" s="13"/>
      <c r="D14" s="13"/>
      <c r="E14" s="17"/>
      <c r="F14" s="21"/>
    </row>
    <row r="15" spans="1:6" ht="32.25" customHeight="1" x14ac:dyDescent="0.2">
      <c r="A15" s="13" t="s">
        <v>10</v>
      </c>
      <c r="B15" s="15" t="s">
        <v>31</v>
      </c>
      <c r="C15" s="13"/>
      <c r="D15" s="13"/>
      <c r="E15" s="17"/>
      <c r="F15" s="21"/>
    </row>
    <row r="16" spans="1:6" ht="32.25" customHeight="1" x14ac:dyDescent="0.2">
      <c r="A16" s="13" t="s">
        <v>10</v>
      </c>
      <c r="B16" s="15" t="s">
        <v>32</v>
      </c>
      <c r="C16" s="13"/>
      <c r="D16" s="13"/>
      <c r="E16" s="17"/>
      <c r="F16" s="21"/>
    </row>
    <row r="17" spans="1:6" ht="32.25" customHeight="1" x14ac:dyDescent="0.2">
      <c r="A17" s="13" t="s">
        <v>10</v>
      </c>
      <c r="B17" s="15" t="s">
        <v>33</v>
      </c>
      <c r="C17" s="13"/>
      <c r="D17" s="13"/>
      <c r="E17" s="17"/>
      <c r="F17" s="21"/>
    </row>
    <row r="18" spans="1:6" ht="32.25" customHeight="1" x14ac:dyDescent="0.2">
      <c r="A18" s="13" t="s">
        <v>10</v>
      </c>
      <c r="B18" s="28" t="s">
        <v>34</v>
      </c>
      <c r="C18" s="13"/>
      <c r="D18" s="13"/>
      <c r="E18" s="17"/>
      <c r="F18" s="21"/>
    </row>
    <row r="19" spans="1:6" ht="32.25" customHeight="1" x14ac:dyDescent="0.2">
      <c r="A19" s="13" t="s">
        <v>10</v>
      </c>
      <c r="B19" s="28" t="s">
        <v>40</v>
      </c>
      <c r="C19" s="13"/>
      <c r="D19" s="13"/>
      <c r="E19" s="17"/>
      <c r="F19" s="21"/>
    </row>
    <row r="20" spans="1:6" ht="32.25" customHeight="1" x14ac:dyDescent="0.2">
      <c r="A20" s="13" t="s">
        <v>10</v>
      </c>
      <c r="B20" s="28" t="s">
        <v>42</v>
      </c>
      <c r="C20" s="13"/>
      <c r="D20" s="13"/>
      <c r="E20" s="17"/>
      <c r="F20" s="21"/>
    </row>
    <row r="21" spans="1:6" ht="32.25" customHeight="1" x14ac:dyDescent="0.2">
      <c r="A21" s="13" t="s">
        <v>10</v>
      </c>
      <c r="B21" s="15" t="s">
        <v>43</v>
      </c>
      <c r="C21" s="13"/>
      <c r="D21" s="13"/>
      <c r="E21" s="17"/>
      <c r="F21" s="21"/>
    </row>
    <row r="22" spans="1:6" ht="32.25" customHeight="1" x14ac:dyDescent="0.2">
      <c r="A22" s="13" t="s">
        <v>10</v>
      </c>
      <c r="B22" s="15" t="s">
        <v>45</v>
      </c>
      <c r="C22" s="13"/>
      <c r="D22" s="13"/>
      <c r="E22" s="17"/>
      <c r="F22" s="21"/>
    </row>
    <row r="23" spans="1:6" ht="32.25" customHeight="1" x14ac:dyDescent="0.2">
      <c r="A23" s="13" t="s">
        <v>10</v>
      </c>
      <c r="B23" s="15" t="s">
        <v>47</v>
      </c>
      <c r="C23" s="13"/>
      <c r="D23" s="13"/>
      <c r="E23" s="17"/>
      <c r="F23" s="21"/>
    </row>
    <row r="24" spans="1:6" ht="32.25" customHeight="1" x14ac:dyDescent="0.2">
      <c r="A24" s="13" t="s">
        <v>10</v>
      </c>
      <c r="B24" s="15" t="s">
        <v>48</v>
      </c>
      <c r="C24" s="13"/>
      <c r="D24" s="13"/>
      <c r="E24" s="17"/>
      <c r="F24" s="21"/>
    </row>
    <row r="25" spans="1:6" ht="32.25" customHeight="1" x14ac:dyDescent="0.2">
      <c r="A25" s="13" t="s">
        <v>10</v>
      </c>
      <c r="B25" s="15" t="s">
        <v>49</v>
      </c>
      <c r="C25" s="13"/>
      <c r="D25" s="13"/>
      <c r="E25" s="17"/>
      <c r="F25" s="21"/>
    </row>
    <row r="26" spans="1:6" ht="32.25" customHeight="1" x14ac:dyDescent="0.2">
      <c r="A26" s="13" t="s">
        <v>10</v>
      </c>
      <c r="B26" s="15" t="s">
        <v>50</v>
      </c>
      <c r="C26" s="13"/>
      <c r="D26" s="13"/>
      <c r="E26" s="17"/>
      <c r="F26" s="21"/>
    </row>
    <row r="27" spans="1:6" ht="32.25" customHeight="1" x14ac:dyDescent="0.2">
      <c r="A27" s="13" t="s">
        <v>10</v>
      </c>
      <c r="B27" s="15" t="s">
        <v>51</v>
      </c>
      <c r="C27" s="13"/>
      <c r="D27" s="13"/>
      <c r="E27" s="17"/>
      <c r="F27" s="21"/>
    </row>
    <row r="28" spans="1:6" ht="32.25" customHeight="1" x14ac:dyDescent="0.2">
      <c r="A28" s="13" t="s">
        <v>10</v>
      </c>
      <c r="B28" s="15" t="s">
        <v>52</v>
      </c>
      <c r="C28" s="13"/>
      <c r="D28" s="13"/>
      <c r="E28" s="17"/>
      <c r="F28" s="21"/>
    </row>
    <row r="29" spans="1:6" ht="28.5" customHeight="1" x14ac:dyDescent="0.2">
      <c r="A29" s="105" t="s">
        <v>53</v>
      </c>
      <c r="B29" s="106"/>
      <c r="C29" s="106"/>
      <c r="D29" s="106"/>
      <c r="E29" s="106"/>
      <c r="F29" s="107"/>
    </row>
    <row r="30" spans="1:6" ht="32.25" customHeight="1" x14ac:dyDescent="0.2">
      <c r="A30" s="13" t="s">
        <v>10</v>
      </c>
      <c r="B30" s="15" t="s">
        <v>54</v>
      </c>
      <c r="C30" s="13"/>
      <c r="D30" s="13"/>
      <c r="E30" s="17"/>
      <c r="F30" s="19"/>
    </row>
    <row r="31" spans="1:6" ht="32.25" customHeight="1" x14ac:dyDescent="0.2">
      <c r="A31" s="13" t="s">
        <v>10</v>
      </c>
      <c r="B31" s="15" t="s">
        <v>55</v>
      </c>
      <c r="C31" s="13"/>
      <c r="D31" s="13"/>
      <c r="E31" s="17"/>
      <c r="F31" s="21"/>
    </row>
    <row r="32" spans="1:6" ht="32.25" customHeight="1" x14ac:dyDescent="0.2">
      <c r="A32" s="13" t="s">
        <v>10</v>
      </c>
      <c r="B32" s="15" t="s">
        <v>56</v>
      </c>
      <c r="C32" s="13"/>
      <c r="D32" s="13"/>
      <c r="E32" s="17"/>
      <c r="F32" s="21"/>
    </row>
    <row r="33" spans="1:6" ht="32.25" customHeight="1" x14ac:dyDescent="0.2">
      <c r="A33" s="13" t="s">
        <v>10</v>
      </c>
      <c r="B33" s="15" t="s">
        <v>57</v>
      </c>
      <c r="C33" s="13"/>
      <c r="D33" s="13"/>
      <c r="E33" s="17"/>
      <c r="F33" s="21"/>
    </row>
    <row r="34" spans="1:6" ht="32.25" customHeight="1" x14ac:dyDescent="0.2">
      <c r="A34" s="13" t="s">
        <v>10</v>
      </c>
      <c r="B34" s="15" t="s">
        <v>58</v>
      </c>
      <c r="C34" s="13"/>
      <c r="D34" s="13"/>
      <c r="E34" s="17"/>
      <c r="F34" s="21"/>
    </row>
    <row r="35" spans="1:6" ht="32.25" customHeight="1" x14ac:dyDescent="0.2">
      <c r="A35" s="13" t="s">
        <v>10</v>
      </c>
      <c r="B35" s="15" t="s">
        <v>59</v>
      </c>
      <c r="C35" s="13"/>
      <c r="D35" s="13"/>
      <c r="E35" s="17"/>
      <c r="F35" s="21"/>
    </row>
    <row r="36" spans="1:6" ht="32.25" customHeight="1" x14ac:dyDescent="0.2">
      <c r="A36" s="13" t="s">
        <v>10</v>
      </c>
      <c r="B36" s="15" t="s">
        <v>60</v>
      </c>
      <c r="C36" s="13"/>
      <c r="D36" s="13"/>
      <c r="E36" s="17"/>
      <c r="F36" s="21"/>
    </row>
    <row r="37" spans="1:6" ht="32.25" customHeight="1" x14ac:dyDescent="0.2">
      <c r="A37" s="13" t="s">
        <v>10</v>
      </c>
      <c r="B37" s="28" t="s">
        <v>61</v>
      </c>
      <c r="C37" s="13"/>
      <c r="D37" s="13"/>
      <c r="E37" s="17"/>
      <c r="F37" s="21"/>
    </row>
    <row r="38" spans="1:6" ht="27.75" customHeight="1" x14ac:dyDescent="0.2">
      <c r="A38" s="105" t="s">
        <v>62</v>
      </c>
      <c r="B38" s="106"/>
      <c r="C38" s="106"/>
      <c r="D38" s="106"/>
      <c r="E38" s="106"/>
      <c r="F38" s="107"/>
    </row>
    <row r="39" spans="1:6" ht="32.25" customHeight="1" x14ac:dyDescent="0.2">
      <c r="A39" s="13" t="s">
        <v>10</v>
      </c>
      <c r="B39" s="15" t="s">
        <v>63</v>
      </c>
      <c r="C39" s="13"/>
      <c r="D39" s="13"/>
      <c r="E39" s="17"/>
      <c r="F39" s="19"/>
    </row>
    <row r="40" spans="1:6" ht="32.25" customHeight="1" x14ac:dyDescent="0.2">
      <c r="A40" s="13" t="s">
        <v>10</v>
      </c>
      <c r="B40" s="15" t="s">
        <v>64</v>
      </c>
      <c r="C40" s="13"/>
      <c r="D40" s="13"/>
      <c r="E40" s="17"/>
      <c r="F40" s="21"/>
    </row>
    <row r="41" spans="1:6" ht="32.25" customHeight="1" x14ac:dyDescent="0.2">
      <c r="A41" s="13" t="s">
        <v>10</v>
      </c>
      <c r="B41" s="15" t="s">
        <v>65</v>
      </c>
      <c r="C41" s="13"/>
      <c r="D41" s="13"/>
      <c r="E41" s="17"/>
      <c r="F41" s="21"/>
    </row>
  </sheetData>
  <mergeCells count="4">
    <mergeCell ref="A3:F3"/>
    <mergeCell ref="B1:C1"/>
    <mergeCell ref="A38:F38"/>
    <mergeCell ref="A29:F29"/>
  </mergeCells>
  <conditionalFormatting sqref="A4:A28 A30:A37 A39:A41">
    <cfRule type="cellIs" dxfId="5" priority="1" operator="equal">
      <formula>"Open"</formula>
    </cfRule>
  </conditionalFormatting>
  <conditionalFormatting sqref="A4:A28 A30:A37 A39:A41">
    <cfRule type="containsText" dxfId="4" priority="2" operator="containsText" text="In Progress">
      <formula>NOT(ISERROR(SEARCH(("In Progress"),(A4))))</formula>
    </cfRule>
  </conditionalFormatting>
  <conditionalFormatting sqref="A4:A28 A30:A37 A39:A41">
    <cfRule type="cellIs" dxfId="3" priority="3" operator="equal">
      <formula>"Done"</formula>
    </cfRule>
  </conditionalFormatting>
  <hyperlinks>
    <hyperlink ref="F1" r:id="rId1" display="http://www.filmsourcing.com/blog/production-documents/"/>
  </hyperlinks>
  <pageMargins left="0.7" right="0.7" top="0.75" bottom="0.75" header="0.3" footer="0.3"/>
  <drawing r:id="rId2"/>
  <legacyDrawing r:id="rId3"/>
  <extLst>
    <ext xmlns:x14="http://schemas.microsoft.com/office/spreadsheetml/2009/9/main" uri="{CCE6A557-97BC-4b89-ADB6-D9C93CAAB3DF}">
      <x14:dataValidations xmlns:xm="http://schemas.microsoft.com/office/excel/2006/main" count="2">
        <x14:dataValidation type="list" allowBlank="1">
          <x14:formula1>
            <xm:f>'TEMPLATE OPTIONS'!$A$4:$A$9</xm:f>
          </x14:formula1>
          <xm:sqref>A4:A28 A30:A37 A39:A41</xm:sqref>
        </x14:dataValidation>
        <x14:dataValidation type="list" allowBlank="1">
          <x14:formula1>
            <xm:f>'Team Memebers'!$B$4:$B$16</xm:f>
          </x14:formula1>
          <xm:sqref>C4:D28 C30:D37 C39:D41</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0"/>
  <sheetViews>
    <sheetView zoomScale="120" zoomScaleNormal="120" zoomScalePageLayoutView="120" workbookViewId="0">
      <selection activeCell="F5" sqref="F5"/>
    </sheetView>
  </sheetViews>
  <sheetFormatPr baseColWidth="10" defaultColWidth="15.1640625" defaultRowHeight="15.75" customHeight="1" x14ac:dyDescent="0.2"/>
  <cols>
    <col min="1" max="1" width="13" customWidth="1"/>
    <col min="2" max="4" width="12.5" customWidth="1"/>
    <col min="5" max="5" width="39.1640625" customWidth="1"/>
    <col min="6" max="6" width="9.1640625" customWidth="1"/>
    <col min="7" max="7" width="47.1640625" customWidth="1"/>
    <col min="8" max="8" width="14.5" customWidth="1"/>
    <col min="9" max="9" width="16.1640625" customWidth="1"/>
    <col min="10" max="10" width="23" customWidth="1"/>
    <col min="11" max="11" width="18.1640625" customWidth="1"/>
  </cols>
  <sheetData>
    <row r="1" spans="1:11" ht="50.25" customHeight="1" x14ac:dyDescent="0.2">
      <c r="A1" s="40"/>
      <c r="B1" s="41" t="s">
        <v>150</v>
      </c>
      <c r="C1" s="42"/>
      <c r="D1" s="42"/>
      <c r="E1" s="42"/>
      <c r="F1" s="42"/>
      <c r="G1" s="43" t="s">
        <v>151</v>
      </c>
      <c r="H1" s="45">
        <f>D19</f>
        <v>2500</v>
      </c>
      <c r="I1" s="42"/>
      <c r="J1" s="42"/>
      <c r="K1" s="46" t="str">
        <f>HYPERLINK("http://www.filmsourcing.com/blog/production-documents/","© 2014 - Filmsourcing")</f>
        <v>© 2014 - Filmsourcing</v>
      </c>
    </row>
    <row r="2" spans="1:11" ht="33" customHeight="1" x14ac:dyDescent="0.2">
      <c r="A2" s="111"/>
      <c r="B2" s="91"/>
      <c r="C2" s="91"/>
      <c r="D2" s="91"/>
      <c r="E2" s="91"/>
      <c r="F2" s="91"/>
      <c r="G2" s="91"/>
      <c r="H2" s="91"/>
      <c r="I2" s="91"/>
      <c r="J2" s="91"/>
      <c r="K2" s="91"/>
    </row>
    <row r="3" spans="1:11" ht="36" customHeight="1" x14ac:dyDescent="0.2">
      <c r="A3" s="48" t="s">
        <v>69</v>
      </c>
      <c r="B3" s="48" t="s">
        <v>70</v>
      </c>
      <c r="C3" s="48" t="s">
        <v>71</v>
      </c>
      <c r="D3" s="48" t="s">
        <v>154</v>
      </c>
      <c r="E3" s="50" t="s">
        <v>72</v>
      </c>
      <c r="F3" s="51" t="s">
        <v>76</v>
      </c>
      <c r="G3" s="51" t="s">
        <v>80</v>
      </c>
      <c r="H3" s="50" t="s">
        <v>76</v>
      </c>
      <c r="I3" s="58" t="s">
        <v>81</v>
      </c>
      <c r="J3" s="112" t="s">
        <v>8</v>
      </c>
      <c r="K3" s="113"/>
    </row>
    <row r="4" spans="1:11" ht="43.5" customHeight="1" x14ac:dyDescent="0.2">
      <c r="A4" s="64">
        <v>10</v>
      </c>
      <c r="B4" s="66">
        <v>5</v>
      </c>
      <c r="C4" s="66">
        <v>200</v>
      </c>
      <c r="D4" s="122">
        <f>IF((A4-B4)*C4&gt;0,(A4-B4)*C4,"")</f>
        <v>1000</v>
      </c>
      <c r="E4" s="66" t="s">
        <v>147</v>
      </c>
      <c r="F4" s="69">
        <f t="shared" ref="F4:F18" si="0">LEN(E4)</f>
        <v>42</v>
      </c>
      <c r="G4" s="66" t="s">
        <v>148</v>
      </c>
      <c r="H4" s="69">
        <f t="shared" ref="H4:H18" si="1">LEN(G4)</f>
        <v>119</v>
      </c>
      <c r="I4" s="66" t="s">
        <v>94</v>
      </c>
      <c r="J4" s="109" t="s">
        <v>149</v>
      </c>
      <c r="K4" s="110"/>
    </row>
    <row r="5" spans="1:11" ht="43.5" customHeight="1" x14ac:dyDescent="0.2">
      <c r="A5" s="64">
        <v>25</v>
      </c>
      <c r="B5" s="66">
        <v>10</v>
      </c>
      <c r="C5" s="66">
        <v>100</v>
      </c>
      <c r="D5" s="122">
        <f t="shared" ref="D5:D18" si="2">IF((A5-B5)*C5&gt;0,(A5-B5)*C5,"")</f>
        <v>1500</v>
      </c>
      <c r="E5" s="66"/>
      <c r="F5" s="69">
        <f t="shared" si="0"/>
        <v>0</v>
      </c>
      <c r="G5" s="73"/>
      <c r="H5" s="69">
        <f t="shared" si="1"/>
        <v>0</v>
      </c>
      <c r="I5" s="66"/>
      <c r="J5" s="109" t="s">
        <v>152</v>
      </c>
      <c r="K5" s="110"/>
    </row>
    <row r="6" spans="1:11" ht="43.5" customHeight="1" x14ac:dyDescent="0.2">
      <c r="A6" s="64"/>
      <c r="B6" s="66"/>
      <c r="C6" s="66"/>
      <c r="D6" s="122" t="str">
        <f t="shared" si="2"/>
        <v/>
      </c>
      <c r="E6" s="66"/>
      <c r="F6" s="69">
        <f t="shared" si="0"/>
        <v>0</v>
      </c>
      <c r="G6" s="73"/>
      <c r="H6" s="69">
        <f t="shared" si="1"/>
        <v>0</v>
      </c>
      <c r="I6" s="66"/>
      <c r="J6" s="109"/>
      <c r="K6" s="110"/>
    </row>
    <row r="7" spans="1:11" ht="43.5" customHeight="1" x14ac:dyDescent="0.2">
      <c r="A7" s="64"/>
      <c r="B7" s="66"/>
      <c r="C7" s="66"/>
      <c r="D7" s="122" t="str">
        <f t="shared" si="2"/>
        <v/>
      </c>
      <c r="E7" s="66"/>
      <c r="F7" s="69">
        <f t="shared" si="0"/>
        <v>0</v>
      </c>
      <c r="G7" s="73"/>
      <c r="H7" s="69">
        <f t="shared" si="1"/>
        <v>0</v>
      </c>
      <c r="I7" s="66"/>
      <c r="J7" s="109"/>
      <c r="K7" s="110"/>
    </row>
    <row r="8" spans="1:11" ht="43.5" customHeight="1" x14ac:dyDescent="0.2">
      <c r="A8" s="64"/>
      <c r="B8" s="66"/>
      <c r="C8" s="66"/>
      <c r="D8" s="122" t="str">
        <f t="shared" si="2"/>
        <v/>
      </c>
      <c r="E8" s="66"/>
      <c r="F8" s="69">
        <f t="shared" si="0"/>
        <v>0</v>
      </c>
      <c r="G8" s="73"/>
      <c r="H8" s="69">
        <f t="shared" si="1"/>
        <v>0</v>
      </c>
      <c r="I8" s="66"/>
      <c r="J8" s="109"/>
      <c r="K8" s="110"/>
    </row>
    <row r="9" spans="1:11" ht="43.5" customHeight="1" x14ac:dyDescent="0.2">
      <c r="A9" s="64"/>
      <c r="B9" s="66"/>
      <c r="C9" s="66"/>
      <c r="D9" s="122" t="str">
        <f t="shared" si="2"/>
        <v/>
      </c>
      <c r="E9" s="66"/>
      <c r="F9" s="69">
        <f t="shared" si="0"/>
        <v>0</v>
      </c>
      <c r="G9" s="73"/>
      <c r="H9" s="69">
        <f t="shared" si="1"/>
        <v>0</v>
      </c>
      <c r="I9" s="66"/>
      <c r="J9" s="109"/>
      <c r="K9" s="110"/>
    </row>
    <row r="10" spans="1:11" ht="43.5" customHeight="1" x14ac:dyDescent="0.2">
      <c r="A10" s="64"/>
      <c r="B10" s="66"/>
      <c r="C10" s="66"/>
      <c r="D10" s="122" t="str">
        <f t="shared" si="2"/>
        <v/>
      </c>
      <c r="E10" s="66"/>
      <c r="F10" s="69">
        <f t="shared" si="0"/>
        <v>0</v>
      </c>
      <c r="G10" s="73"/>
      <c r="H10" s="69">
        <f t="shared" si="1"/>
        <v>0</v>
      </c>
      <c r="I10" s="66"/>
      <c r="J10" s="109"/>
      <c r="K10" s="110"/>
    </row>
    <row r="11" spans="1:11" ht="43.5" customHeight="1" x14ac:dyDescent="0.2">
      <c r="A11" s="64"/>
      <c r="B11" s="66"/>
      <c r="C11" s="66"/>
      <c r="D11" s="122" t="str">
        <f t="shared" si="2"/>
        <v/>
      </c>
      <c r="E11" s="66"/>
      <c r="F11" s="69">
        <f t="shared" si="0"/>
        <v>0</v>
      </c>
      <c r="G11" s="73"/>
      <c r="H11" s="69">
        <f t="shared" si="1"/>
        <v>0</v>
      </c>
      <c r="I11" s="66"/>
      <c r="J11" s="109"/>
      <c r="K11" s="110"/>
    </row>
    <row r="12" spans="1:11" ht="43.5" customHeight="1" x14ac:dyDescent="0.2">
      <c r="A12" s="64"/>
      <c r="B12" s="66"/>
      <c r="C12" s="66"/>
      <c r="D12" s="122" t="str">
        <f t="shared" si="2"/>
        <v/>
      </c>
      <c r="E12" s="66"/>
      <c r="F12" s="69">
        <f t="shared" si="0"/>
        <v>0</v>
      </c>
      <c r="G12" s="73"/>
      <c r="H12" s="69">
        <f t="shared" si="1"/>
        <v>0</v>
      </c>
      <c r="I12" s="66"/>
      <c r="J12" s="109"/>
      <c r="K12" s="110"/>
    </row>
    <row r="13" spans="1:11" ht="43.5" customHeight="1" x14ac:dyDescent="0.2">
      <c r="A13" s="64"/>
      <c r="B13" s="66"/>
      <c r="C13" s="66"/>
      <c r="D13" s="122" t="str">
        <f t="shared" si="2"/>
        <v/>
      </c>
      <c r="E13" s="66"/>
      <c r="F13" s="69">
        <f t="shared" si="0"/>
        <v>0</v>
      </c>
      <c r="G13" s="73"/>
      <c r="H13" s="69">
        <f t="shared" si="1"/>
        <v>0</v>
      </c>
      <c r="I13" s="66"/>
      <c r="J13" s="109"/>
      <c r="K13" s="110"/>
    </row>
    <row r="14" spans="1:11" ht="43.5" customHeight="1" x14ac:dyDescent="0.2">
      <c r="A14" s="64"/>
      <c r="B14" s="66"/>
      <c r="C14" s="66"/>
      <c r="D14" s="122" t="str">
        <f t="shared" si="2"/>
        <v/>
      </c>
      <c r="E14" s="66"/>
      <c r="F14" s="69">
        <f t="shared" si="0"/>
        <v>0</v>
      </c>
      <c r="G14" s="73"/>
      <c r="H14" s="69">
        <f t="shared" si="1"/>
        <v>0</v>
      </c>
      <c r="I14" s="66"/>
      <c r="J14" s="109"/>
      <c r="K14" s="110"/>
    </row>
    <row r="15" spans="1:11" ht="43.5" customHeight="1" x14ac:dyDescent="0.2">
      <c r="A15" s="64"/>
      <c r="B15" s="66"/>
      <c r="C15" s="66"/>
      <c r="D15" s="122" t="str">
        <f t="shared" si="2"/>
        <v/>
      </c>
      <c r="E15" s="66"/>
      <c r="F15" s="69">
        <f t="shared" si="0"/>
        <v>0</v>
      </c>
      <c r="G15" s="73"/>
      <c r="H15" s="69">
        <f t="shared" si="1"/>
        <v>0</v>
      </c>
      <c r="I15" s="66"/>
      <c r="J15" s="109"/>
      <c r="K15" s="110"/>
    </row>
    <row r="16" spans="1:11" ht="43.5" customHeight="1" x14ac:dyDescent="0.2">
      <c r="A16" s="64"/>
      <c r="B16" s="66"/>
      <c r="C16" s="66"/>
      <c r="D16" s="122" t="str">
        <f t="shared" si="2"/>
        <v/>
      </c>
      <c r="E16" s="66"/>
      <c r="F16" s="69">
        <f t="shared" si="0"/>
        <v>0</v>
      </c>
      <c r="G16" s="73"/>
      <c r="H16" s="69">
        <f t="shared" si="1"/>
        <v>0</v>
      </c>
      <c r="I16" s="66"/>
      <c r="J16" s="109"/>
      <c r="K16" s="110"/>
    </row>
    <row r="17" spans="1:11" ht="43.5" customHeight="1" x14ac:dyDescent="0.2">
      <c r="A17" s="64"/>
      <c r="B17" s="66"/>
      <c r="C17" s="66"/>
      <c r="D17" s="122" t="str">
        <f t="shared" si="2"/>
        <v/>
      </c>
      <c r="E17" s="66"/>
      <c r="F17" s="69">
        <f t="shared" si="0"/>
        <v>0</v>
      </c>
      <c r="G17" s="73"/>
      <c r="H17" s="69">
        <f t="shared" si="1"/>
        <v>0</v>
      </c>
      <c r="I17" s="66"/>
      <c r="J17" s="109"/>
      <c r="K17" s="110"/>
    </row>
    <row r="18" spans="1:11" ht="43.5" customHeight="1" x14ac:dyDescent="0.2">
      <c r="A18" s="64"/>
      <c r="B18" s="66"/>
      <c r="C18" s="66"/>
      <c r="D18" s="122" t="str">
        <f t="shared" si="2"/>
        <v/>
      </c>
      <c r="E18" s="66"/>
      <c r="F18" s="69">
        <f t="shared" si="0"/>
        <v>0</v>
      </c>
      <c r="G18" s="73"/>
      <c r="H18" s="69">
        <f t="shared" si="1"/>
        <v>0</v>
      </c>
      <c r="I18" s="66"/>
      <c r="J18" s="109"/>
      <c r="K18" s="110"/>
    </row>
    <row r="19" spans="1:11" ht="25.5" customHeight="1" x14ac:dyDescent="0.2">
      <c r="A19" s="86" t="s">
        <v>155</v>
      </c>
      <c r="B19" s="78"/>
      <c r="C19" s="78"/>
      <c r="D19" s="123">
        <f>SUM(D4:D18)</f>
        <v>2500</v>
      </c>
      <c r="E19" s="78"/>
      <c r="F19" s="81"/>
      <c r="G19" s="78"/>
      <c r="H19" s="82"/>
      <c r="I19" s="82"/>
      <c r="J19" s="108" t="str">
        <f>HYPERLINK("http://www.filmsourcing.com/blog/production-documents/","© 2014 - Filmsourcing")</f>
        <v>© 2014 - Filmsourcing</v>
      </c>
      <c r="K19" s="91"/>
    </row>
    <row r="20" spans="1:11" ht="15.75" customHeight="1" x14ac:dyDescent="0.2">
      <c r="D20" s="124"/>
    </row>
  </sheetData>
  <mergeCells count="18">
    <mergeCell ref="A2:K2"/>
    <mergeCell ref="J3:K3"/>
    <mergeCell ref="J11:K11"/>
    <mergeCell ref="J19:K19"/>
    <mergeCell ref="J4:K4"/>
    <mergeCell ref="J5:K5"/>
    <mergeCell ref="J17:K17"/>
    <mergeCell ref="J16:K16"/>
    <mergeCell ref="J9:K9"/>
    <mergeCell ref="J10:K10"/>
    <mergeCell ref="J13:K13"/>
    <mergeCell ref="J12:K12"/>
    <mergeCell ref="J8:K8"/>
    <mergeCell ref="J15:K15"/>
    <mergeCell ref="J14:K14"/>
    <mergeCell ref="J18:K18"/>
    <mergeCell ref="J6:K6"/>
    <mergeCell ref="J7:K7"/>
  </mergeCells>
  <conditionalFormatting sqref="F3:F18 H3:H18">
    <cfRule type="cellIs" dxfId="2" priority="1" operator="lessThan">
      <formula>100</formula>
    </cfRule>
  </conditionalFormatting>
  <conditionalFormatting sqref="F3:F18 H3:H18">
    <cfRule type="cellIs" dxfId="1" priority="2" operator="between">
      <formula>101</formula>
      <formula>140</formula>
    </cfRule>
  </conditionalFormatting>
  <conditionalFormatting sqref="F3:F18 H3:H18">
    <cfRule type="cellIs" dxfId="0" priority="3" operator="greaterThan">
      <formula>141</formula>
    </cfRule>
  </conditionalFormatting>
  <hyperlinks>
    <hyperlink ref="K1" r:id="rId1" display="http://www.filmsourcing.com/blog/production-documents/"/>
    <hyperlink ref="J19" r:id="rId2" display="http://www.filmsourcing.com/blog/production-documents/"/>
  </hyperlinks>
  <pageMargins left="0.7" right="0.7" top="0.75" bottom="0.75" header="0.3" footer="0.3"/>
  <extLst>
    <ext xmlns:x14="http://schemas.microsoft.com/office/spreadsheetml/2009/9/main" uri="{CCE6A557-97BC-4b89-ADB6-D9C93CAAB3DF}">
      <x14:dataValidations xmlns:xm="http://schemas.microsoft.com/office/excel/2006/main" count="2">
        <x14:dataValidation type="list" allowBlank="1">
          <x14:formula1>
            <xm:f>'TEMPLATE OPTIONS'!$G$4:$G$5</xm:f>
          </x14:formula1>
          <xm:sqref>I4:I18</xm:sqref>
        </x14:dataValidation>
        <x14:dataValidation type="list" allowBlank="1">
          <x14:formula1>
            <xm:f>'TEMPLATE OPTIONS'!$E$4:$E$11</xm:f>
          </x14:formula1>
          <xm:sqref>A4:A18</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9"/>
  <sheetViews>
    <sheetView workbookViewId="0">
      <pane ySplit="3" topLeftCell="A4" activePane="bottomLeft" state="frozen"/>
      <selection pane="bottomLeft" activeCell="A4" sqref="A4"/>
    </sheetView>
  </sheetViews>
  <sheetFormatPr baseColWidth="10" defaultColWidth="15.1640625" defaultRowHeight="15.75" customHeight="1" x14ac:dyDescent="0.2"/>
  <cols>
    <col min="1" max="5" width="22.33203125" customWidth="1"/>
    <col min="6" max="6" width="19.5" customWidth="1"/>
    <col min="7" max="8" width="30.5" customWidth="1"/>
    <col min="9" max="11" width="23.6640625" customWidth="1"/>
  </cols>
  <sheetData>
    <row r="1" spans="1:11" ht="50.25" customHeight="1" x14ac:dyDescent="0.2">
      <c r="A1" s="125" t="s">
        <v>146</v>
      </c>
      <c r="B1" s="126" t="s">
        <v>67</v>
      </c>
      <c r="C1" s="127"/>
      <c r="D1" s="127"/>
      <c r="E1" s="127"/>
      <c r="F1" s="127"/>
      <c r="G1" s="127"/>
      <c r="H1" s="127"/>
      <c r="I1" s="127"/>
      <c r="J1" s="127"/>
      <c r="K1" s="128" t="str">
        <f>HYPERLINK("http://www.filmsourcing.com/blog/production-documents/","© 2014 - Filmsourcing")</f>
        <v>© 2014 - Filmsourcing</v>
      </c>
    </row>
    <row r="2" spans="1:11" ht="33" customHeight="1" x14ac:dyDescent="0.2">
      <c r="A2" s="129" t="s">
        <v>68</v>
      </c>
      <c r="B2" s="53"/>
      <c r="C2" s="52" t="s">
        <v>74</v>
      </c>
      <c r="D2" s="53"/>
      <c r="E2" s="53" t="s">
        <v>85</v>
      </c>
      <c r="F2" s="54"/>
      <c r="G2" s="56" t="s">
        <v>87</v>
      </c>
      <c r="H2" s="53" t="s">
        <v>67</v>
      </c>
      <c r="I2" s="52" t="s">
        <v>89</v>
      </c>
      <c r="J2" s="52" t="s">
        <v>18</v>
      </c>
      <c r="K2" s="130"/>
    </row>
    <row r="3" spans="1:11" ht="36" customHeight="1" x14ac:dyDescent="0.2">
      <c r="A3" s="131" t="s">
        <v>4</v>
      </c>
      <c r="B3" s="62"/>
      <c r="C3" s="62" t="s">
        <v>90</v>
      </c>
      <c r="D3" s="62" t="s">
        <v>91</v>
      </c>
      <c r="E3" s="62" t="s">
        <v>92</v>
      </c>
      <c r="F3" s="62" t="s">
        <v>11</v>
      </c>
      <c r="G3" s="61"/>
      <c r="H3" s="62" t="s">
        <v>86</v>
      </c>
      <c r="I3" s="62"/>
      <c r="J3" s="132"/>
      <c r="K3" s="133"/>
    </row>
    <row r="4" spans="1:11" ht="24" customHeight="1" x14ac:dyDescent="0.2">
      <c r="A4" s="134" t="s">
        <v>10</v>
      </c>
      <c r="B4" s="71"/>
      <c r="C4" s="135" t="s">
        <v>95</v>
      </c>
      <c r="D4" s="136">
        <v>5</v>
      </c>
      <c r="E4" s="72">
        <v>10</v>
      </c>
      <c r="F4" s="74">
        <v>0.1</v>
      </c>
      <c r="G4" s="80" t="s">
        <v>96</v>
      </c>
      <c r="H4" s="71" t="s">
        <v>97</v>
      </c>
      <c r="I4" s="71" t="s">
        <v>88</v>
      </c>
      <c r="J4" s="137"/>
      <c r="K4" s="138"/>
    </row>
    <row r="5" spans="1:11" ht="24" customHeight="1" x14ac:dyDescent="0.2">
      <c r="A5" s="134" t="s">
        <v>98</v>
      </c>
      <c r="B5" s="71"/>
      <c r="C5" s="87" t="s">
        <v>99</v>
      </c>
      <c r="D5" s="72">
        <v>10</v>
      </c>
      <c r="E5" s="72">
        <v>25</v>
      </c>
      <c r="F5" s="74">
        <v>0.15</v>
      </c>
      <c r="G5" s="80" t="s">
        <v>94</v>
      </c>
      <c r="H5" s="72" t="s">
        <v>100</v>
      </c>
      <c r="I5" s="71" t="s">
        <v>101</v>
      </c>
      <c r="J5" s="139" t="s">
        <v>102</v>
      </c>
      <c r="K5" s="140"/>
    </row>
    <row r="6" spans="1:11" ht="24" customHeight="1" x14ac:dyDescent="0.2">
      <c r="A6" s="134" t="s">
        <v>103</v>
      </c>
      <c r="B6" s="71"/>
      <c r="C6" s="88" t="s">
        <v>104</v>
      </c>
      <c r="D6" s="71">
        <v>15</v>
      </c>
      <c r="E6" s="72">
        <v>50</v>
      </c>
      <c r="F6" s="74">
        <v>0.2</v>
      </c>
      <c r="G6" s="80"/>
      <c r="H6" s="71" t="s">
        <v>106</v>
      </c>
      <c r="I6" s="71" t="s">
        <v>107</v>
      </c>
      <c r="J6" s="139" t="s">
        <v>108</v>
      </c>
      <c r="K6" s="138"/>
    </row>
    <row r="7" spans="1:11" ht="24" customHeight="1" x14ac:dyDescent="0.2">
      <c r="A7" s="134" t="s">
        <v>109</v>
      </c>
      <c r="B7" s="71"/>
      <c r="C7" s="88" t="s">
        <v>110</v>
      </c>
      <c r="D7" s="71">
        <v>20</v>
      </c>
      <c r="E7" s="71">
        <v>100</v>
      </c>
      <c r="F7" s="137"/>
      <c r="G7" s="80"/>
      <c r="H7" s="71" t="s">
        <v>111</v>
      </c>
      <c r="I7" s="71" t="s">
        <v>112</v>
      </c>
      <c r="J7" s="139" t="s">
        <v>113</v>
      </c>
      <c r="K7" s="138"/>
    </row>
    <row r="8" spans="1:11" ht="24" customHeight="1" x14ac:dyDescent="0.2">
      <c r="A8" s="134" t="s">
        <v>114</v>
      </c>
      <c r="B8" s="71"/>
      <c r="C8" s="88" t="s">
        <v>115</v>
      </c>
      <c r="D8" s="71">
        <v>25</v>
      </c>
      <c r="E8" s="71">
        <v>500</v>
      </c>
      <c r="F8" s="71"/>
      <c r="G8" s="80"/>
      <c r="H8" s="71" t="s">
        <v>116</v>
      </c>
      <c r="I8" s="71" t="s">
        <v>117</v>
      </c>
      <c r="J8" s="139" t="s">
        <v>118</v>
      </c>
      <c r="K8" s="138"/>
    </row>
    <row r="9" spans="1:11" ht="24" customHeight="1" x14ac:dyDescent="0.2">
      <c r="A9" s="134"/>
      <c r="B9" s="71"/>
      <c r="C9" s="88" t="s">
        <v>119</v>
      </c>
      <c r="D9" s="71">
        <v>30</v>
      </c>
      <c r="E9" s="71">
        <v>1000</v>
      </c>
      <c r="F9" s="71"/>
      <c r="G9" s="80"/>
      <c r="H9" s="71" t="s">
        <v>120</v>
      </c>
      <c r="I9" s="71"/>
      <c r="J9" s="139"/>
      <c r="K9" s="138"/>
    </row>
    <row r="10" spans="1:11" ht="24" customHeight="1" x14ac:dyDescent="0.2">
      <c r="A10" s="134"/>
      <c r="B10" s="71"/>
      <c r="C10" s="71"/>
      <c r="D10" s="71"/>
      <c r="E10" s="71"/>
      <c r="F10" s="71"/>
      <c r="G10" s="80"/>
      <c r="H10" s="71"/>
      <c r="I10" s="71"/>
      <c r="J10" s="139"/>
      <c r="K10" s="138"/>
    </row>
    <row r="11" spans="1:11" ht="24" customHeight="1" x14ac:dyDescent="0.2">
      <c r="A11" s="134"/>
      <c r="B11" s="71"/>
      <c r="C11" s="71"/>
      <c r="D11" s="71"/>
      <c r="E11" s="71"/>
      <c r="F11" s="71"/>
      <c r="G11" s="80"/>
      <c r="H11" s="71"/>
      <c r="I11" s="71"/>
      <c r="J11" s="139"/>
      <c r="K11" s="138"/>
    </row>
    <row r="12" spans="1:11" ht="24" customHeight="1" x14ac:dyDescent="0.2">
      <c r="A12" s="134"/>
      <c r="B12" s="71"/>
      <c r="C12" s="71"/>
      <c r="D12" s="71"/>
      <c r="E12" s="71"/>
      <c r="F12" s="71"/>
      <c r="G12" s="80"/>
      <c r="H12" s="71"/>
      <c r="I12" s="71"/>
      <c r="J12" s="139"/>
      <c r="K12" s="138"/>
    </row>
    <row r="13" spans="1:11" ht="24" customHeight="1" x14ac:dyDescent="0.2">
      <c r="A13" s="134"/>
      <c r="B13" s="71"/>
      <c r="C13" s="71"/>
      <c r="D13" s="71"/>
      <c r="E13" s="71"/>
      <c r="F13" s="71"/>
      <c r="G13" s="80"/>
      <c r="H13" s="71"/>
      <c r="I13" s="71"/>
      <c r="J13" s="139"/>
      <c r="K13" s="138"/>
    </row>
    <row r="14" spans="1:11" ht="24" customHeight="1" x14ac:dyDescent="0.2">
      <c r="A14" s="134"/>
      <c r="B14" s="71"/>
      <c r="C14" s="71"/>
      <c r="D14" s="71"/>
      <c r="E14" s="71"/>
      <c r="F14" s="71"/>
      <c r="G14" s="80"/>
      <c r="H14" s="71"/>
      <c r="I14" s="71"/>
      <c r="J14" s="139"/>
      <c r="K14" s="138"/>
    </row>
    <row r="15" spans="1:11" ht="24" customHeight="1" x14ac:dyDescent="0.2">
      <c r="A15" s="134"/>
      <c r="B15" s="71"/>
      <c r="C15" s="71"/>
      <c r="D15" s="71"/>
      <c r="E15" s="71"/>
      <c r="F15" s="71"/>
      <c r="G15" s="80"/>
      <c r="H15" s="71"/>
      <c r="I15" s="71"/>
      <c r="J15" s="139"/>
      <c r="K15" s="138"/>
    </row>
    <row r="16" spans="1:11" ht="24" customHeight="1" x14ac:dyDescent="0.2">
      <c r="A16" s="134"/>
      <c r="B16" s="71"/>
      <c r="C16" s="71"/>
      <c r="D16" s="71"/>
      <c r="E16" s="71"/>
      <c r="F16" s="71"/>
      <c r="G16" s="80"/>
      <c r="H16" s="71"/>
      <c r="I16" s="71"/>
      <c r="J16" s="139"/>
      <c r="K16" s="138"/>
    </row>
    <row r="17" spans="1:11" ht="24" customHeight="1" x14ac:dyDescent="0.2">
      <c r="A17" s="134"/>
      <c r="B17" s="71"/>
      <c r="C17" s="71"/>
      <c r="D17" s="71"/>
      <c r="E17" s="71"/>
      <c r="F17" s="71"/>
      <c r="G17" s="80"/>
      <c r="H17" s="71"/>
      <c r="I17" s="71"/>
      <c r="J17" s="139"/>
      <c r="K17" s="138"/>
    </row>
    <row r="18" spans="1:11" ht="24" customHeight="1" x14ac:dyDescent="0.2">
      <c r="A18" s="134"/>
      <c r="B18" s="71"/>
      <c r="C18" s="71"/>
      <c r="D18" s="71"/>
      <c r="E18" s="71"/>
      <c r="F18" s="71"/>
      <c r="G18" s="80"/>
      <c r="H18" s="71"/>
      <c r="I18" s="71"/>
      <c r="J18" s="139"/>
      <c r="K18" s="138"/>
    </row>
    <row r="19" spans="1:11" ht="24" customHeight="1" x14ac:dyDescent="0.2">
      <c r="A19" s="141"/>
      <c r="B19" s="142"/>
      <c r="C19" s="142"/>
      <c r="D19" s="142"/>
      <c r="E19" s="142"/>
      <c r="F19" s="142"/>
      <c r="G19" s="143"/>
      <c r="H19" s="142"/>
      <c r="I19" s="142"/>
      <c r="J19" s="144"/>
      <c r="K19" s="145"/>
    </row>
  </sheetData>
  <hyperlinks>
    <hyperlink ref="K1" r:id="rId1" display="http://www.filmsourcing.com/blog/production-documents/"/>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52"/>
  <sheetViews>
    <sheetView workbookViewId="0">
      <pane xSplit="2" topLeftCell="C1" activePane="topRight" state="frozen"/>
      <selection pane="topRight" activeCell="B4" sqref="B4"/>
    </sheetView>
  </sheetViews>
  <sheetFormatPr baseColWidth="10" defaultColWidth="15.1640625" defaultRowHeight="15.75" customHeight="1" x14ac:dyDescent="0.2"/>
  <cols>
    <col min="1" max="1" width="10.6640625" customWidth="1"/>
    <col min="2" max="2" width="22.5" customWidth="1"/>
    <col min="3" max="8" width="14.6640625" customWidth="1"/>
    <col min="9" max="9" width="12.5" customWidth="1"/>
    <col min="10" max="10" width="13.1640625" customWidth="1"/>
    <col min="11" max="23" width="14.6640625" customWidth="1"/>
  </cols>
  <sheetData>
    <row r="1" spans="1:23" ht="50.25" customHeight="1" x14ac:dyDescent="0.2">
      <c r="A1" s="44" t="e">
        <f ca="1">IMAGE("https://pbs.twimg.com/profile_images/497517974857601024/Jkrt3uh3.jpeg")</f>
        <v>#NAME?</v>
      </c>
      <c r="B1" s="47" t="s">
        <v>67</v>
      </c>
      <c r="C1" s="116" t="str">
        <f>HYPERLINK("http://www.filmsourcing.com/blog/production-documents/","© 2014 - Filmsourcing")</f>
        <v>© 2014 - Filmsourcing</v>
      </c>
      <c r="D1" s="97"/>
      <c r="E1" s="97"/>
      <c r="F1" s="97"/>
      <c r="G1" s="97"/>
      <c r="H1" s="97"/>
      <c r="I1" s="97"/>
      <c r="J1" s="97"/>
      <c r="K1" s="97"/>
      <c r="L1" s="97"/>
      <c r="M1" s="97"/>
      <c r="N1" s="97"/>
      <c r="O1" s="97"/>
      <c r="P1" s="97"/>
      <c r="Q1" s="97"/>
      <c r="R1" s="97"/>
      <c r="S1" s="97"/>
      <c r="T1" s="97"/>
      <c r="U1" s="97"/>
      <c r="V1" s="97"/>
      <c r="W1" s="98"/>
    </row>
    <row r="2" spans="1:23" ht="35.25" customHeight="1" x14ac:dyDescent="0.2">
      <c r="A2" s="120" t="s">
        <v>73</v>
      </c>
      <c r="B2" s="49"/>
      <c r="C2" s="114" t="s">
        <v>75</v>
      </c>
      <c r="D2" s="100"/>
      <c r="E2" s="101"/>
      <c r="F2" s="114" t="s">
        <v>77</v>
      </c>
      <c r="G2" s="100"/>
      <c r="H2" s="101"/>
      <c r="I2" s="114" t="s">
        <v>78</v>
      </c>
      <c r="J2" s="100"/>
      <c r="K2" s="101"/>
      <c r="L2" s="114" t="s">
        <v>79</v>
      </c>
      <c r="M2" s="100"/>
      <c r="N2" s="101"/>
      <c r="O2" s="114" t="s">
        <v>82</v>
      </c>
      <c r="P2" s="100"/>
      <c r="Q2" s="100"/>
      <c r="R2" s="115" t="s">
        <v>83</v>
      </c>
      <c r="S2" s="91"/>
      <c r="T2" s="91"/>
      <c r="U2" s="115" t="s">
        <v>84</v>
      </c>
      <c r="V2" s="91"/>
      <c r="W2" s="91"/>
    </row>
    <row r="3" spans="1:23" ht="35.25" customHeight="1" x14ac:dyDescent="0.2">
      <c r="A3" s="121"/>
      <c r="B3" s="55" t="s">
        <v>86</v>
      </c>
      <c r="C3" s="57" t="s">
        <v>88</v>
      </c>
      <c r="D3" s="57" t="s">
        <v>88</v>
      </c>
      <c r="E3" s="59" t="s">
        <v>18</v>
      </c>
      <c r="F3" s="60" t="str">
        <f t="shared" ref="F3:G3" si="0">C3</f>
        <v>Social channels</v>
      </c>
      <c r="G3" s="60" t="str">
        <f t="shared" si="0"/>
        <v>Social channels</v>
      </c>
      <c r="H3" s="59" t="s">
        <v>18</v>
      </c>
      <c r="I3" s="60" t="str">
        <f t="shared" ref="I3:J3" si="1">C3</f>
        <v>Social channels</v>
      </c>
      <c r="J3" s="60" t="str">
        <f t="shared" si="1"/>
        <v>Social channels</v>
      </c>
      <c r="K3" s="59" t="s">
        <v>18</v>
      </c>
      <c r="L3" s="60" t="str">
        <f t="shared" ref="L3:M3" si="2">I3</f>
        <v>Social channels</v>
      </c>
      <c r="M3" s="60" t="str">
        <f t="shared" si="2"/>
        <v>Social channels</v>
      </c>
      <c r="N3" s="59" t="s">
        <v>18</v>
      </c>
      <c r="O3" s="60" t="str">
        <f t="shared" ref="O3:P3" si="3">I3</f>
        <v>Social channels</v>
      </c>
      <c r="P3" s="60" t="str">
        <f t="shared" si="3"/>
        <v>Social channels</v>
      </c>
      <c r="Q3" s="59" t="s">
        <v>18</v>
      </c>
      <c r="R3" s="60" t="str">
        <f t="shared" ref="R3:S3" si="4">O3</f>
        <v>Social channels</v>
      </c>
      <c r="S3" s="60" t="str">
        <f t="shared" si="4"/>
        <v>Social channels</v>
      </c>
      <c r="T3" s="59" t="s">
        <v>18</v>
      </c>
      <c r="U3" s="60" t="str">
        <f t="shared" ref="U3:V3" si="5">O3</f>
        <v>Social channels</v>
      </c>
      <c r="V3" s="60" t="str">
        <f t="shared" si="5"/>
        <v>Social channels</v>
      </c>
      <c r="W3" s="59" t="s">
        <v>18</v>
      </c>
    </row>
    <row r="4" spans="1:23" ht="21.75" customHeight="1" x14ac:dyDescent="0.2">
      <c r="A4" s="119" t="s">
        <v>93</v>
      </c>
      <c r="B4" s="63"/>
      <c r="C4" s="65"/>
      <c r="D4" s="67"/>
      <c r="E4" s="63"/>
      <c r="F4" s="67"/>
      <c r="G4" s="67"/>
      <c r="H4" s="63"/>
      <c r="I4" s="68"/>
      <c r="J4" s="68"/>
      <c r="K4" s="63"/>
      <c r="L4" s="68"/>
      <c r="M4" s="68"/>
      <c r="N4" s="63"/>
      <c r="O4" s="68"/>
      <c r="P4" s="68"/>
      <c r="Q4" s="63"/>
      <c r="R4" s="70"/>
      <c r="S4" s="70"/>
      <c r="T4" s="63"/>
      <c r="U4" s="70"/>
      <c r="V4" s="70"/>
      <c r="W4" s="63"/>
    </row>
    <row r="5" spans="1:23" ht="21.75" customHeight="1" x14ac:dyDescent="0.2">
      <c r="A5" s="91"/>
      <c r="B5" s="75"/>
      <c r="C5" s="76"/>
      <c r="D5" s="76"/>
      <c r="E5" s="75"/>
      <c r="F5" s="76"/>
      <c r="G5" s="76"/>
      <c r="H5" s="75"/>
      <c r="I5" s="77"/>
      <c r="J5" s="77"/>
      <c r="K5" s="75"/>
      <c r="L5" s="77"/>
      <c r="M5" s="77"/>
      <c r="N5" s="75"/>
      <c r="O5" s="77"/>
      <c r="P5" s="77"/>
      <c r="Q5" s="75"/>
      <c r="R5" s="79"/>
      <c r="S5" s="79"/>
      <c r="T5" s="75"/>
      <c r="U5" s="79"/>
      <c r="V5" s="79"/>
      <c r="W5" s="75"/>
    </row>
    <row r="6" spans="1:23" ht="21.75" customHeight="1" x14ac:dyDescent="0.2">
      <c r="A6" s="119" t="s">
        <v>105</v>
      </c>
      <c r="B6" s="63"/>
      <c r="C6" s="65"/>
      <c r="D6" s="67"/>
      <c r="E6" s="63"/>
      <c r="F6" s="67"/>
      <c r="G6" s="67"/>
      <c r="H6" s="63"/>
      <c r="I6" s="68"/>
      <c r="J6" s="68"/>
      <c r="K6" s="63"/>
      <c r="L6" s="68"/>
      <c r="M6" s="68"/>
      <c r="N6" s="63"/>
      <c r="O6" s="68"/>
      <c r="P6" s="68"/>
      <c r="Q6" s="63"/>
      <c r="R6" s="70"/>
      <c r="S6" s="70"/>
      <c r="T6" s="63"/>
      <c r="U6" s="70"/>
      <c r="V6" s="70"/>
      <c r="W6" s="63"/>
    </row>
    <row r="7" spans="1:23" ht="21.75" customHeight="1" x14ac:dyDescent="0.2">
      <c r="A7" s="91"/>
      <c r="B7" s="75"/>
      <c r="C7" s="76"/>
      <c r="D7" s="76"/>
      <c r="E7" s="75"/>
      <c r="F7" s="76"/>
      <c r="G7" s="76"/>
      <c r="H7" s="75"/>
      <c r="I7" s="77"/>
      <c r="J7" s="77"/>
      <c r="K7" s="75"/>
      <c r="L7" s="77"/>
      <c r="M7" s="77"/>
      <c r="N7" s="75"/>
      <c r="O7" s="77"/>
      <c r="P7" s="77"/>
      <c r="Q7" s="75"/>
      <c r="R7" s="79"/>
      <c r="S7" s="79"/>
      <c r="T7" s="75"/>
      <c r="U7" s="79"/>
      <c r="V7" s="79"/>
      <c r="W7" s="75"/>
    </row>
    <row r="8" spans="1:23" ht="21.75" customHeight="1" x14ac:dyDescent="0.2">
      <c r="A8" s="119" t="s">
        <v>121</v>
      </c>
      <c r="B8" s="63"/>
      <c r="C8" s="65"/>
      <c r="D8" s="67"/>
      <c r="E8" s="63"/>
      <c r="F8" s="67"/>
      <c r="G8" s="67"/>
      <c r="H8" s="63"/>
      <c r="I8" s="68"/>
      <c r="J8" s="68"/>
      <c r="K8" s="63"/>
      <c r="L8" s="68"/>
      <c r="M8" s="68"/>
      <c r="N8" s="63"/>
      <c r="O8" s="68"/>
      <c r="P8" s="68"/>
      <c r="Q8" s="63"/>
      <c r="R8" s="70"/>
      <c r="S8" s="70"/>
      <c r="T8" s="63"/>
      <c r="U8" s="70"/>
      <c r="V8" s="70"/>
      <c r="W8" s="63"/>
    </row>
    <row r="9" spans="1:23" ht="21.75" customHeight="1" x14ac:dyDescent="0.2">
      <c r="A9" s="91"/>
      <c r="B9" s="75"/>
      <c r="C9" s="76"/>
      <c r="D9" s="76"/>
      <c r="E9" s="75" t="s">
        <v>108</v>
      </c>
      <c r="F9" s="76"/>
      <c r="G9" s="76"/>
      <c r="H9" s="75"/>
      <c r="I9" s="77"/>
      <c r="J9" s="77"/>
      <c r="K9" s="75"/>
      <c r="L9" s="77"/>
      <c r="M9" s="77"/>
      <c r="N9" s="75"/>
      <c r="O9" s="77"/>
      <c r="P9" s="77"/>
      <c r="Q9" s="75"/>
      <c r="R9" s="79"/>
      <c r="S9" s="79"/>
      <c r="T9" s="75"/>
      <c r="U9" s="79"/>
      <c r="V9" s="79"/>
      <c r="W9" s="75"/>
    </row>
    <row r="10" spans="1:23" ht="21.75" customHeight="1" x14ac:dyDescent="0.2">
      <c r="A10" s="117" t="s">
        <v>122</v>
      </c>
      <c r="B10" s="63"/>
      <c r="C10" s="65"/>
      <c r="D10" s="67"/>
      <c r="E10" s="63"/>
      <c r="F10" s="67"/>
      <c r="G10" s="67"/>
      <c r="H10" s="63"/>
      <c r="I10" s="68"/>
      <c r="J10" s="68"/>
      <c r="K10" s="63"/>
      <c r="L10" s="68"/>
      <c r="M10" s="68"/>
      <c r="N10" s="63"/>
      <c r="O10" s="68"/>
      <c r="P10" s="68"/>
      <c r="Q10" s="63"/>
      <c r="R10" s="70"/>
      <c r="S10" s="70"/>
      <c r="T10" s="63"/>
      <c r="U10" s="70"/>
      <c r="V10" s="70"/>
      <c r="W10" s="63"/>
    </row>
    <row r="11" spans="1:23" ht="21.75" customHeight="1" x14ac:dyDescent="0.2">
      <c r="A11" s="91"/>
      <c r="B11" s="75"/>
      <c r="C11" s="76"/>
      <c r="D11" s="76"/>
      <c r="E11" s="75"/>
      <c r="F11" s="76"/>
      <c r="G11" s="76"/>
      <c r="H11" s="75"/>
      <c r="I11" s="77"/>
      <c r="J11" s="77"/>
      <c r="K11" s="75"/>
      <c r="L11" s="77"/>
      <c r="M11" s="77"/>
      <c r="N11" s="75"/>
      <c r="O11" s="77"/>
      <c r="P11" s="77"/>
      <c r="Q11" s="75"/>
      <c r="R11" s="79"/>
      <c r="S11" s="79"/>
      <c r="T11" s="75"/>
      <c r="U11" s="79"/>
      <c r="V11" s="79"/>
      <c r="W11" s="75"/>
    </row>
    <row r="12" spans="1:23" ht="21.75" customHeight="1" x14ac:dyDescent="0.2">
      <c r="A12" s="117" t="s">
        <v>123</v>
      </c>
      <c r="B12" s="63"/>
      <c r="C12" s="65"/>
      <c r="D12" s="67"/>
      <c r="E12" s="63"/>
      <c r="F12" s="67"/>
      <c r="G12" s="67"/>
      <c r="H12" s="63"/>
      <c r="I12" s="68"/>
      <c r="J12" s="68"/>
      <c r="K12" s="63"/>
      <c r="L12" s="68"/>
      <c r="M12" s="68"/>
      <c r="N12" s="63"/>
      <c r="O12" s="68"/>
      <c r="P12" s="68"/>
      <c r="Q12" s="63"/>
      <c r="R12" s="70"/>
      <c r="S12" s="70"/>
      <c r="T12" s="63"/>
      <c r="U12" s="70"/>
      <c r="V12" s="70"/>
      <c r="W12" s="63"/>
    </row>
    <row r="13" spans="1:23" ht="21.75" customHeight="1" x14ac:dyDescent="0.2">
      <c r="A13" s="91"/>
      <c r="B13" s="75"/>
      <c r="C13" s="76"/>
      <c r="D13" s="76"/>
      <c r="E13" s="75"/>
      <c r="F13" s="76"/>
      <c r="G13" s="76"/>
      <c r="H13" s="75"/>
      <c r="I13" s="77"/>
      <c r="J13" s="77"/>
      <c r="K13" s="75"/>
      <c r="L13" s="77"/>
      <c r="M13" s="77"/>
      <c r="N13" s="75"/>
      <c r="O13" s="77"/>
      <c r="P13" s="77"/>
      <c r="Q13" s="75"/>
      <c r="R13" s="79"/>
      <c r="S13" s="79"/>
      <c r="T13" s="75"/>
      <c r="U13" s="79"/>
      <c r="V13" s="79"/>
      <c r="W13" s="75"/>
    </row>
    <row r="14" spans="1:23" ht="21.75" customHeight="1" x14ac:dyDescent="0.2">
      <c r="A14" s="117" t="s">
        <v>124</v>
      </c>
      <c r="B14" s="63"/>
      <c r="C14" s="65"/>
      <c r="D14" s="67"/>
      <c r="E14" s="63"/>
      <c r="F14" s="67"/>
      <c r="G14" s="67"/>
      <c r="H14" s="63"/>
      <c r="I14" s="68"/>
      <c r="J14" s="68"/>
      <c r="K14" s="63"/>
      <c r="L14" s="68"/>
      <c r="M14" s="68"/>
      <c r="N14" s="63"/>
      <c r="O14" s="68"/>
      <c r="P14" s="68"/>
      <c r="Q14" s="63"/>
      <c r="R14" s="70"/>
      <c r="S14" s="70"/>
      <c r="T14" s="63"/>
      <c r="U14" s="70"/>
      <c r="V14" s="70"/>
      <c r="W14" s="63"/>
    </row>
    <row r="15" spans="1:23" ht="21.75" customHeight="1" x14ac:dyDescent="0.2">
      <c r="A15" s="91"/>
      <c r="B15" s="75"/>
      <c r="C15" s="76"/>
      <c r="D15" s="76"/>
      <c r="E15" s="75"/>
      <c r="F15" s="76"/>
      <c r="G15" s="76"/>
      <c r="H15" s="75"/>
      <c r="I15" s="77"/>
      <c r="J15" s="77"/>
      <c r="K15" s="75"/>
      <c r="L15" s="77"/>
      <c r="M15" s="77"/>
      <c r="N15" s="75"/>
      <c r="O15" s="77"/>
      <c r="P15" s="77"/>
      <c r="Q15" s="75"/>
      <c r="R15" s="79"/>
      <c r="S15" s="79"/>
      <c r="T15" s="75"/>
      <c r="U15" s="79"/>
      <c r="V15" s="79"/>
      <c r="W15" s="75"/>
    </row>
    <row r="16" spans="1:23" ht="21.75" customHeight="1" x14ac:dyDescent="0.2">
      <c r="A16" s="117" t="s">
        <v>125</v>
      </c>
      <c r="B16" s="63"/>
      <c r="C16" s="65"/>
      <c r="D16" s="67"/>
      <c r="E16" s="63"/>
      <c r="F16" s="67"/>
      <c r="G16" s="67"/>
      <c r="H16" s="63"/>
      <c r="I16" s="68"/>
      <c r="J16" s="68"/>
      <c r="K16" s="63"/>
      <c r="L16" s="68"/>
      <c r="M16" s="68"/>
      <c r="N16" s="63"/>
      <c r="O16" s="68"/>
      <c r="P16" s="68"/>
      <c r="Q16" s="63"/>
      <c r="R16" s="70"/>
      <c r="S16" s="70"/>
      <c r="T16" s="63"/>
      <c r="U16" s="70"/>
      <c r="V16" s="70"/>
      <c r="W16" s="63"/>
    </row>
    <row r="17" spans="1:23" ht="21.75" customHeight="1" x14ac:dyDescent="0.2">
      <c r="A17" s="91"/>
      <c r="B17" s="75"/>
      <c r="C17" s="76"/>
      <c r="D17" s="76"/>
      <c r="E17" s="75"/>
      <c r="F17" s="76"/>
      <c r="G17" s="76"/>
      <c r="H17" s="75"/>
      <c r="I17" s="77"/>
      <c r="J17" s="77"/>
      <c r="K17" s="75"/>
      <c r="L17" s="77"/>
      <c r="M17" s="77"/>
      <c r="N17" s="75"/>
      <c r="O17" s="77"/>
      <c r="P17" s="77"/>
      <c r="Q17" s="75"/>
      <c r="R17" s="79"/>
      <c r="S17" s="79"/>
      <c r="T17" s="75"/>
      <c r="U17" s="79"/>
      <c r="V17" s="79"/>
      <c r="W17" s="75"/>
    </row>
    <row r="18" spans="1:23" ht="21.75" customHeight="1" x14ac:dyDescent="0.2">
      <c r="A18" s="117" t="s">
        <v>126</v>
      </c>
      <c r="B18" s="63"/>
      <c r="C18" s="65"/>
      <c r="D18" s="67"/>
      <c r="E18" s="63"/>
      <c r="F18" s="67"/>
      <c r="G18" s="67"/>
      <c r="H18" s="63"/>
      <c r="I18" s="68"/>
      <c r="J18" s="68"/>
      <c r="K18" s="63"/>
      <c r="L18" s="68"/>
      <c r="M18" s="68"/>
      <c r="N18" s="63"/>
      <c r="O18" s="68"/>
      <c r="P18" s="68"/>
      <c r="Q18" s="63"/>
      <c r="R18" s="70"/>
      <c r="S18" s="70"/>
      <c r="T18" s="63"/>
      <c r="U18" s="70"/>
      <c r="V18" s="70"/>
      <c r="W18" s="63"/>
    </row>
    <row r="19" spans="1:23" ht="21.75" customHeight="1" x14ac:dyDescent="0.2">
      <c r="A19" s="91"/>
      <c r="B19" s="75"/>
      <c r="C19" s="76"/>
      <c r="D19" s="76"/>
      <c r="E19" s="75"/>
      <c r="F19" s="76"/>
      <c r="G19" s="76"/>
      <c r="H19" s="75"/>
      <c r="I19" s="77"/>
      <c r="J19" s="77"/>
      <c r="K19" s="75"/>
      <c r="L19" s="77"/>
      <c r="M19" s="77"/>
      <c r="N19" s="75"/>
      <c r="O19" s="77"/>
      <c r="P19" s="77"/>
      <c r="Q19" s="75"/>
      <c r="R19" s="79"/>
      <c r="S19" s="79"/>
      <c r="T19" s="75"/>
      <c r="U19" s="79"/>
      <c r="V19" s="79"/>
      <c r="W19" s="75"/>
    </row>
    <row r="20" spans="1:23" ht="21.75" customHeight="1" x14ac:dyDescent="0.2">
      <c r="A20" s="117" t="s">
        <v>127</v>
      </c>
      <c r="B20" s="63"/>
      <c r="C20" s="65"/>
      <c r="D20" s="67"/>
      <c r="E20" s="63"/>
      <c r="F20" s="67"/>
      <c r="G20" s="67"/>
      <c r="H20" s="63"/>
      <c r="I20" s="68"/>
      <c r="J20" s="68"/>
      <c r="K20" s="63"/>
      <c r="L20" s="68"/>
      <c r="M20" s="68"/>
      <c r="N20" s="63"/>
      <c r="O20" s="68"/>
      <c r="P20" s="68"/>
      <c r="Q20" s="63"/>
      <c r="R20" s="70"/>
      <c r="S20" s="70"/>
      <c r="T20" s="63"/>
      <c r="U20" s="70"/>
      <c r="V20" s="70"/>
      <c r="W20" s="63"/>
    </row>
    <row r="21" spans="1:23" ht="21.75" customHeight="1" x14ac:dyDescent="0.2">
      <c r="A21" s="91"/>
      <c r="B21" s="75"/>
      <c r="C21" s="76"/>
      <c r="D21" s="76"/>
      <c r="E21" s="75"/>
      <c r="F21" s="76"/>
      <c r="G21" s="76"/>
      <c r="H21" s="75"/>
      <c r="I21" s="77"/>
      <c r="J21" s="77"/>
      <c r="K21" s="75"/>
      <c r="L21" s="77"/>
      <c r="M21" s="77"/>
      <c r="N21" s="75"/>
      <c r="O21" s="77"/>
      <c r="P21" s="77"/>
      <c r="Q21" s="75"/>
      <c r="R21" s="79"/>
      <c r="S21" s="79"/>
      <c r="T21" s="75"/>
      <c r="U21" s="79"/>
      <c r="V21" s="79"/>
      <c r="W21" s="75"/>
    </row>
    <row r="22" spans="1:23" ht="21.75" customHeight="1" x14ac:dyDescent="0.2">
      <c r="A22" s="117" t="s">
        <v>128</v>
      </c>
      <c r="B22" s="63"/>
      <c r="C22" s="65"/>
      <c r="D22" s="67"/>
      <c r="E22" s="63"/>
      <c r="F22" s="67"/>
      <c r="G22" s="67"/>
      <c r="H22" s="63"/>
      <c r="I22" s="68"/>
      <c r="J22" s="68"/>
      <c r="K22" s="63"/>
      <c r="L22" s="68"/>
      <c r="M22" s="68"/>
      <c r="N22" s="63"/>
      <c r="O22" s="68"/>
      <c r="P22" s="68"/>
      <c r="Q22" s="63"/>
      <c r="R22" s="70"/>
      <c r="S22" s="70"/>
      <c r="T22" s="63"/>
      <c r="U22" s="70"/>
      <c r="V22" s="70"/>
      <c r="W22" s="63"/>
    </row>
    <row r="23" spans="1:23" ht="21.75" customHeight="1" x14ac:dyDescent="0.2">
      <c r="A23" s="91"/>
      <c r="B23" s="75"/>
      <c r="C23" s="76"/>
      <c r="D23" s="76"/>
      <c r="E23" s="75"/>
      <c r="F23" s="76"/>
      <c r="G23" s="76"/>
      <c r="H23" s="75"/>
      <c r="I23" s="77"/>
      <c r="J23" s="77"/>
      <c r="K23" s="75"/>
      <c r="L23" s="77"/>
      <c r="M23" s="77"/>
      <c r="N23" s="75"/>
      <c r="O23" s="77"/>
      <c r="P23" s="77"/>
      <c r="Q23" s="75"/>
      <c r="R23" s="79"/>
      <c r="S23" s="79"/>
      <c r="T23" s="75"/>
      <c r="U23" s="79"/>
      <c r="V23" s="79"/>
      <c r="W23" s="75"/>
    </row>
    <row r="24" spans="1:23" ht="21.75" customHeight="1" x14ac:dyDescent="0.2">
      <c r="A24" s="117" t="s">
        <v>129</v>
      </c>
      <c r="B24" s="63"/>
      <c r="C24" s="65"/>
      <c r="D24" s="67"/>
      <c r="E24" s="63"/>
      <c r="F24" s="67"/>
      <c r="G24" s="67"/>
      <c r="H24" s="63"/>
      <c r="I24" s="68"/>
      <c r="J24" s="68"/>
      <c r="K24" s="63"/>
      <c r="L24" s="68"/>
      <c r="M24" s="68"/>
      <c r="N24" s="63"/>
      <c r="O24" s="68"/>
      <c r="P24" s="68"/>
      <c r="Q24" s="63"/>
      <c r="R24" s="70"/>
      <c r="S24" s="70"/>
      <c r="T24" s="63"/>
      <c r="U24" s="70"/>
      <c r="V24" s="70"/>
      <c r="W24" s="63"/>
    </row>
    <row r="25" spans="1:23" ht="21.75" customHeight="1" x14ac:dyDescent="0.2">
      <c r="A25" s="91"/>
      <c r="B25" s="75"/>
      <c r="C25" s="76"/>
      <c r="D25" s="76"/>
      <c r="E25" s="75"/>
      <c r="F25" s="76"/>
      <c r="G25" s="76"/>
      <c r="H25" s="75"/>
      <c r="I25" s="77"/>
      <c r="J25" s="77"/>
      <c r="K25" s="75"/>
      <c r="L25" s="77"/>
      <c r="M25" s="77"/>
      <c r="N25" s="75"/>
      <c r="O25" s="77"/>
      <c r="P25" s="77"/>
      <c r="Q25" s="75"/>
      <c r="R25" s="79"/>
      <c r="S25" s="79"/>
      <c r="T25" s="75"/>
      <c r="U25" s="79"/>
      <c r="V25" s="79"/>
      <c r="W25" s="75"/>
    </row>
    <row r="26" spans="1:23" ht="21.75" customHeight="1" x14ac:dyDescent="0.2">
      <c r="A26" s="117" t="s">
        <v>130</v>
      </c>
      <c r="B26" s="63"/>
      <c r="C26" s="65"/>
      <c r="D26" s="67"/>
      <c r="E26" s="63"/>
      <c r="F26" s="67"/>
      <c r="G26" s="67"/>
      <c r="H26" s="63"/>
      <c r="I26" s="68"/>
      <c r="J26" s="68"/>
      <c r="K26" s="63"/>
      <c r="L26" s="68"/>
      <c r="M26" s="68"/>
      <c r="N26" s="63"/>
      <c r="O26" s="68"/>
      <c r="P26" s="68"/>
      <c r="Q26" s="63"/>
      <c r="R26" s="70"/>
      <c r="S26" s="70"/>
      <c r="T26" s="63"/>
      <c r="U26" s="70"/>
      <c r="V26" s="70"/>
      <c r="W26" s="63"/>
    </row>
    <row r="27" spans="1:23" ht="21.75" customHeight="1" x14ac:dyDescent="0.2">
      <c r="A27" s="91"/>
      <c r="B27" s="75"/>
      <c r="C27" s="76"/>
      <c r="D27" s="76"/>
      <c r="E27" s="75"/>
      <c r="F27" s="76"/>
      <c r="G27" s="76"/>
      <c r="H27" s="75"/>
      <c r="I27" s="77"/>
      <c r="J27" s="77"/>
      <c r="K27" s="75"/>
      <c r="L27" s="77"/>
      <c r="M27" s="77"/>
      <c r="N27" s="75"/>
      <c r="O27" s="77"/>
      <c r="P27" s="77"/>
      <c r="Q27" s="75"/>
      <c r="R27" s="79"/>
      <c r="S27" s="79"/>
      <c r="T27" s="75"/>
      <c r="U27" s="79"/>
      <c r="V27" s="79"/>
      <c r="W27" s="75"/>
    </row>
    <row r="28" spans="1:23" ht="21.75" customHeight="1" x14ac:dyDescent="0.2">
      <c r="A28" s="117" t="s">
        <v>131</v>
      </c>
      <c r="B28" s="63"/>
      <c r="C28" s="65"/>
      <c r="D28" s="67"/>
      <c r="E28" s="63"/>
      <c r="F28" s="67"/>
      <c r="G28" s="67"/>
      <c r="H28" s="63"/>
      <c r="I28" s="68"/>
      <c r="J28" s="68"/>
      <c r="K28" s="63"/>
      <c r="L28" s="68"/>
      <c r="M28" s="68"/>
      <c r="N28" s="63"/>
      <c r="O28" s="68"/>
      <c r="P28" s="68"/>
      <c r="Q28" s="63"/>
      <c r="R28" s="70"/>
      <c r="S28" s="70"/>
      <c r="T28" s="63"/>
      <c r="U28" s="70"/>
      <c r="V28" s="70"/>
      <c r="W28" s="63"/>
    </row>
    <row r="29" spans="1:23" ht="21.75" customHeight="1" x14ac:dyDescent="0.2">
      <c r="A29" s="91"/>
      <c r="B29" s="75"/>
      <c r="C29" s="76"/>
      <c r="D29" s="76"/>
      <c r="E29" s="75"/>
      <c r="F29" s="76"/>
      <c r="G29" s="76"/>
      <c r="H29" s="75"/>
      <c r="I29" s="77"/>
      <c r="J29" s="77"/>
      <c r="K29" s="75"/>
      <c r="L29" s="77"/>
      <c r="M29" s="77"/>
      <c r="N29" s="75"/>
      <c r="O29" s="77"/>
      <c r="P29" s="77"/>
      <c r="Q29" s="75"/>
      <c r="R29" s="79"/>
      <c r="S29" s="79"/>
      <c r="T29" s="75"/>
      <c r="U29" s="79"/>
      <c r="V29" s="79"/>
      <c r="W29" s="75"/>
    </row>
    <row r="30" spans="1:23" ht="21.75" customHeight="1" x14ac:dyDescent="0.2">
      <c r="A30" s="117" t="s">
        <v>132</v>
      </c>
      <c r="B30" s="63"/>
      <c r="C30" s="65"/>
      <c r="D30" s="83"/>
      <c r="E30" s="63"/>
      <c r="F30" s="67"/>
      <c r="G30" s="67"/>
      <c r="H30" s="63"/>
      <c r="I30" s="68"/>
      <c r="J30" s="68"/>
      <c r="K30" s="63"/>
      <c r="L30" s="68"/>
      <c r="M30" s="68"/>
      <c r="N30" s="63"/>
      <c r="O30" s="68"/>
      <c r="P30" s="68"/>
      <c r="Q30" s="63"/>
      <c r="R30" s="70"/>
      <c r="S30" s="70"/>
      <c r="T30" s="63"/>
      <c r="U30" s="70"/>
      <c r="V30" s="70"/>
      <c r="W30" s="63"/>
    </row>
    <row r="31" spans="1:23" ht="21.75" customHeight="1" x14ac:dyDescent="0.2">
      <c r="A31" s="91"/>
      <c r="B31" s="75"/>
      <c r="C31" s="76"/>
      <c r="D31" s="76"/>
      <c r="E31" s="75"/>
      <c r="F31" s="76"/>
      <c r="G31" s="76"/>
      <c r="H31" s="75"/>
      <c r="I31" s="77"/>
      <c r="J31" s="77"/>
      <c r="K31" s="75"/>
      <c r="L31" s="77"/>
      <c r="M31" s="77"/>
      <c r="N31" s="75"/>
      <c r="O31" s="77"/>
      <c r="P31" s="77"/>
      <c r="Q31" s="75"/>
      <c r="R31" s="79"/>
      <c r="S31" s="79"/>
      <c r="T31" s="75"/>
      <c r="U31" s="79"/>
      <c r="V31" s="79"/>
      <c r="W31" s="75"/>
    </row>
    <row r="32" spans="1:23" ht="21.75" customHeight="1" x14ac:dyDescent="0.2">
      <c r="A32" s="117" t="s">
        <v>133</v>
      </c>
      <c r="B32" s="63"/>
      <c r="C32" s="65"/>
      <c r="D32" s="67"/>
      <c r="E32" s="63"/>
      <c r="F32" s="67"/>
      <c r="G32" s="67"/>
      <c r="H32" s="63"/>
      <c r="I32" s="68"/>
      <c r="J32" s="68"/>
      <c r="K32" s="63"/>
      <c r="L32" s="68"/>
      <c r="M32" s="68"/>
      <c r="N32" s="63"/>
      <c r="O32" s="68"/>
      <c r="P32" s="68"/>
      <c r="Q32" s="63"/>
      <c r="R32" s="70"/>
      <c r="S32" s="70"/>
      <c r="T32" s="63"/>
      <c r="U32" s="70"/>
      <c r="V32" s="70"/>
      <c r="W32" s="63"/>
    </row>
    <row r="33" spans="1:23" ht="21.75" customHeight="1" x14ac:dyDescent="0.2">
      <c r="A33" s="91"/>
      <c r="B33" s="75"/>
      <c r="C33" s="76"/>
      <c r="D33" s="76"/>
      <c r="E33" s="75"/>
      <c r="F33" s="76"/>
      <c r="G33" s="76"/>
      <c r="H33" s="75"/>
      <c r="I33" s="77"/>
      <c r="J33" s="77"/>
      <c r="K33" s="75"/>
      <c r="L33" s="77"/>
      <c r="M33" s="77"/>
      <c r="N33" s="75"/>
      <c r="O33" s="77"/>
      <c r="P33" s="77"/>
      <c r="Q33" s="75"/>
      <c r="R33" s="79"/>
      <c r="S33" s="79"/>
      <c r="T33" s="75"/>
      <c r="U33" s="79"/>
      <c r="V33" s="79"/>
      <c r="W33" s="75"/>
    </row>
    <row r="34" spans="1:23" ht="21.75" customHeight="1" x14ac:dyDescent="0.2">
      <c r="A34" s="118" t="s">
        <v>134</v>
      </c>
      <c r="B34" s="63"/>
      <c r="C34" s="65"/>
      <c r="D34" s="67"/>
      <c r="E34" s="63"/>
      <c r="F34" s="67"/>
      <c r="G34" s="67"/>
      <c r="H34" s="63"/>
      <c r="I34" s="68"/>
      <c r="J34" s="68"/>
      <c r="K34" s="63"/>
      <c r="L34" s="68"/>
      <c r="M34" s="68"/>
      <c r="N34" s="63"/>
      <c r="O34" s="68"/>
      <c r="P34" s="68"/>
      <c r="Q34" s="63"/>
      <c r="R34" s="70"/>
      <c r="S34" s="70"/>
      <c r="T34" s="63"/>
      <c r="U34" s="70"/>
      <c r="V34" s="70"/>
      <c r="W34" s="63"/>
    </row>
    <row r="35" spans="1:23" ht="21.75" customHeight="1" x14ac:dyDescent="0.2">
      <c r="A35" s="91"/>
      <c r="B35" s="75"/>
      <c r="C35" s="76"/>
      <c r="D35" s="76"/>
      <c r="E35" s="75"/>
      <c r="F35" s="76"/>
      <c r="G35" s="76"/>
      <c r="H35" s="75"/>
      <c r="I35" s="77"/>
      <c r="J35" s="77"/>
      <c r="K35" s="75"/>
      <c r="L35" s="77"/>
      <c r="M35" s="77"/>
      <c r="N35" s="75"/>
      <c r="O35" s="77"/>
      <c r="P35" s="77"/>
      <c r="Q35" s="75"/>
      <c r="R35" s="79"/>
      <c r="S35" s="79"/>
      <c r="T35" s="75"/>
      <c r="U35" s="79"/>
      <c r="V35" s="79"/>
      <c r="W35" s="75"/>
    </row>
    <row r="36" spans="1:23" ht="21.75" customHeight="1" x14ac:dyDescent="0.2">
      <c r="A36" s="118" t="s">
        <v>135</v>
      </c>
      <c r="B36" s="63"/>
      <c r="C36" s="65"/>
      <c r="D36" s="67"/>
      <c r="E36" s="63"/>
      <c r="F36" s="67"/>
      <c r="G36" s="67"/>
      <c r="H36" s="63"/>
      <c r="I36" s="68"/>
      <c r="J36" s="68"/>
      <c r="K36" s="63"/>
      <c r="L36" s="68"/>
      <c r="M36" s="68"/>
      <c r="N36" s="63"/>
      <c r="O36" s="68"/>
      <c r="P36" s="68"/>
      <c r="Q36" s="63"/>
      <c r="R36" s="70"/>
      <c r="S36" s="70"/>
      <c r="T36" s="63"/>
      <c r="U36" s="70"/>
      <c r="V36" s="70"/>
      <c r="W36" s="63"/>
    </row>
    <row r="37" spans="1:23" ht="21.75" customHeight="1" x14ac:dyDescent="0.2">
      <c r="A37" s="91"/>
      <c r="B37" s="75"/>
      <c r="C37" s="76"/>
      <c r="D37" s="76"/>
      <c r="E37" s="75"/>
      <c r="F37" s="76"/>
      <c r="G37" s="76"/>
      <c r="H37" s="75"/>
      <c r="I37" s="77"/>
      <c r="J37" s="77"/>
      <c r="K37" s="75"/>
      <c r="L37" s="77"/>
      <c r="M37" s="77"/>
      <c r="N37" s="75"/>
      <c r="O37" s="77"/>
      <c r="P37" s="77"/>
      <c r="Q37" s="75"/>
      <c r="R37" s="79"/>
      <c r="S37" s="79"/>
      <c r="T37" s="75"/>
      <c r="U37" s="79"/>
      <c r="V37" s="79"/>
      <c r="W37" s="75"/>
    </row>
    <row r="38" spans="1:23" ht="21.75" customHeight="1" x14ac:dyDescent="0.2">
      <c r="A38" s="118" t="s">
        <v>136</v>
      </c>
      <c r="B38" s="63"/>
      <c r="C38" s="65"/>
      <c r="D38" s="83"/>
      <c r="E38" s="63"/>
      <c r="F38" s="67"/>
      <c r="G38" s="67"/>
      <c r="H38" s="63"/>
      <c r="I38" s="68"/>
      <c r="J38" s="68"/>
      <c r="K38" s="63"/>
      <c r="L38" s="68"/>
      <c r="M38" s="68"/>
      <c r="N38" s="63"/>
      <c r="O38" s="68"/>
      <c r="P38" s="68"/>
      <c r="Q38" s="63"/>
      <c r="R38" s="70"/>
      <c r="S38" s="70"/>
      <c r="T38" s="63"/>
      <c r="U38" s="70"/>
      <c r="V38" s="70"/>
      <c r="W38" s="63"/>
    </row>
    <row r="39" spans="1:23" ht="21.75" customHeight="1" x14ac:dyDescent="0.2">
      <c r="A39" s="91"/>
      <c r="B39" s="75"/>
      <c r="C39" s="76"/>
      <c r="D39" s="76"/>
      <c r="E39" s="75"/>
      <c r="F39" s="76"/>
      <c r="G39" s="76"/>
      <c r="H39" s="75"/>
      <c r="I39" s="77"/>
      <c r="J39" s="77"/>
      <c r="K39" s="75"/>
      <c r="L39" s="77"/>
      <c r="M39" s="77"/>
      <c r="N39" s="75"/>
      <c r="O39" s="77"/>
      <c r="P39" s="77"/>
      <c r="Q39" s="75"/>
      <c r="R39" s="79"/>
      <c r="S39" s="79"/>
      <c r="T39" s="75"/>
      <c r="U39" s="79"/>
      <c r="V39" s="79"/>
      <c r="W39" s="75"/>
    </row>
    <row r="40" spans="1:23" ht="21.75" customHeight="1" x14ac:dyDescent="0.2">
      <c r="A40" s="118" t="s">
        <v>137</v>
      </c>
      <c r="B40" s="63"/>
      <c r="C40" s="65"/>
      <c r="D40" s="67"/>
      <c r="E40" s="63"/>
      <c r="F40" s="67"/>
      <c r="G40" s="67"/>
      <c r="H40" s="63"/>
      <c r="I40" s="68"/>
      <c r="J40" s="68"/>
      <c r="K40" s="63"/>
      <c r="L40" s="68"/>
      <c r="M40" s="68"/>
      <c r="N40" s="63"/>
      <c r="O40" s="68"/>
      <c r="P40" s="68"/>
      <c r="Q40" s="63"/>
      <c r="R40" s="70"/>
      <c r="S40" s="70"/>
      <c r="T40" s="63"/>
      <c r="U40" s="70"/>
      <c r="V40" s="70"/>
      <c r="W40" s="63"/>
    </row>
    <row r="41" spans="1:23" ht="21.75" customHeight="1" x14ac:dyDescent="0.2">
      <c r="A41" s="91"/>
      <c r="B41" s="75"/>
      <c r="C41" s="76"/>
      <c r="D41" s="76"/>
      <c r="E41" s="75"/>
      <c r="F41" s="76"/>
      <c r="G41" s="76"/>
      <c r="H41" s="75"/>
      <c r="I41" s="77"/>
      <c r="J41" s="77"/>
      <c r="K41" s="75"/>
      <c r="L41" s="77"/>
      <c r="M41" s="77"/>
      <c r="N41" s="75"/>
      <c r="O41" s="77"/>
      <c r="P41" s="77"/>
      <c r="Q41" s="75"/>
      <c r="R41" s="79"/>
      <c r="S41" s="79"/>
      <c r="T41" s="75"/>
      <c r="U41" s="79"/>
      <c r="V41" s="79"/>
      <c r="W41" s="75"/>
    </row>
    <row r="42" spans="1:23" ht="21.75" customHeight="1" x14ac:dyDescent="0.2">
      <c r="A42" s="118" t="s">
        <v>138</v>
      </c>
      <c r="B42" s="63"/>
      <c r="C42" s="65"/>
      <c r="D42" s="67"/>
      <c r="E42" s="63"/>
      <c r="F42" s="67"/>
      <c r="G42" s="67"/>
      <c r="H42" s="63"/>
      <c r="I42" s="68"/>
      <c r="J42" s="68"/>
      <c r="K42" s="63"/>
      <c r="L42" s="68"/>
      <c r="M42" s="68"/>
      <c r="N42" s="63"/>
      <c r="O42" s="68"/>
      <c r="P42" s="68"/>
      <c r="Q42" s="63"/>
      <c r="R42" s="70"/>
      <c r="S42" s="70"/>
      <c r="T42" s="63"/>
      <c r="U42" s="70"/>
      <c r="V42" s="70"/>
      <c r="W42" s="63"/>
    </row>
    <row r="43" spans="1:23" ht="21.75" customHeight="1" x14ac:dyDescent="0.2">
      <c r="A43" s="91"/>
      <c r="B43" s="75"/>
      <c r="C43" s="76"/>
      <c r="D43" s="76"/>
      <c r="E43" s="75"/>
      <c r="F43" s="76"/>
      <c r="G43" s="76"/>
      <c r="H43" s="75"/>
      <c r="I43" s="77"/>
      <c r="J43" s="77"/>
      <c r="K43" s="75"/>
      <c r="L43" s="77"/>
      <c r="M43" s="77"/>
      <c r="N43" s="75"/>
      <c r="O43" s="77"/>
      <c r="P43" s="77"/>
      <c r="Q43" s="75"/>
      <c r="R43" s="79"/>
      <c r="S43" s="79"/>
      <c r="T43" s="75"/>
      <c r="U43" s="79"/>
      <c r="V43" s="79"/>
      <c r="W43" s="75"/>
    </row>
    <row r="44" spans="1:23" ht="21.75" customHeight="1" x14ac:dyDescent="0.2">
      <c r="A44" s="117" t="s">
        <v>139</v>
      </c>
      <c r="B44" s="63"/>
      <c r="C44" s="65"/>
      <c r="D44" s="67"/>
      <c r="E44" s="63"/>
      <c r="F44" s="67"/>
      <c r="G44" s="67"/>
      <c r="H44" s="63"/>
      <c r="I44" s="68"/>
      <c r="J44" s="68"/>
      <c r="K44" s="63"/>
      <c r="L44" s="68"/>
      <c r="M44" s="68"/>
      <c r="N44" s="63"/>
      <c r="O44" s="68"/>
      <c r="P44" s="68"/>
      <c r="Q44" s="63"/>
      <c r="R44" s="70"/>
      <c r="S44" s="70"/>
      <c r="T44" s="63"/>
      <c r="U44" s="70"/>
      <c r="V44" s="70"/>
      <c r="W44" s="63"/>
    </row>
    <row r="45" spans="1:23" ht="21.75" customHeight="1" x14ac:dyDescent="0.2">
      <c r="A45" s="91"/>
      <c r="B45" s="75"/>
      <c r="C45" s="76"/>
      <c r="D45" s="76"/>
      <c r="E45" s="75"/>
      <c r="F45" s="76"/>
      <c r="G45" s="76"/>
      <c r="H45" s="75"/>
      <c r="I45" s="77"/>
      <c r="J45" s="77"/>
      <c r="K45" s="75"/>
      <c r="L45" s="77"/>
      <c r="M45" s="77"/>
      <c r="N45" s="75"/>
      <c r="O45" s="77"/>
      <c r="P45" s="77"/>
      <c r="Q45" s="75"/>
      <c r="R45" s="79"/>
      <c r="S45" s="79"/>
      <c r="T45" s="75"/>
      <c r="U45" s="79"/>
      <c r="V45" s="79"/>
      <c r="W45" s="75"/>
    </row>
    <row r="46" spans="1:23" ht="21.75" customHeight="1" x14ac:dyDescent="0.2">
      <c r="A46" s="117" t="s">
        <v>140</v>
      </c>
      <c r="B46" s="63"/>
      <c r="C46" s="65"/>
      <c r="D46" s="67"/>
      <c r="E46" s="63"/>
      <c r="F46" s="67"/>
      <c r="G46" s="67"/>
      <c r="H46" s="63"/>
      <c r="I46" s="68"/>
      <c r="J46" s="68"/>
      <c r="K46" s="63"/>
      <c r="L46" s="68"/>
      <c r="M46" s="68"/>
      <c r="N46" s="63"/>
      <c r="O46" s="68"/>
      <c r="P46" s="68"/>
      <c r="Q46" s="63"/>
      <c r="R46" s="70"/>
      <c r="S46" s="70"/>
      <c r="T46" s="63"/>
      <c r="U46" s="70"/>
      <c r="V46" s="70"/>
      <c r="W46" s="63"/>
    </row>
    <row r="47" spans="1:23" ht="21.75" customHeight="1" x14ac:dyDescent="0.2">
      <c r="A47" s="91"/>
      <c r="B47" s="75"/>
      <c r="C47" s="76"/>
      <c r="D47" s="76"/>
      <c r="E47" s="75"/>
      <c r="F47" s="76"/>
      <c r="G47" s="76"/>
      <c r="H47" s="75"/>
      <c r="I47" s="77"/>
      <c r="J47" s="77"/>
      <c r="K47" s="75"/>
      <c r="L47" s="77"/>
      <c r="M47" s="77"/>
      <c r="N47" s="75"/>
      <c r="O47" s="77"/>
      <c r="P47" s="77"/>
      <c r="Q47" s="75"/>
      <c r="R47" s="79"/>
      <c r="S47" s="79"/>
      <c r="T47" s="75"/>
      <c r="U47" s="79"/>
      <c r="V47" s="79"/>
      <c r="W47" s="75"/>
    </row>
    <row r="48" spans="1:23" ht="21.75" customHeight="1" x14ac:dyDescent="0.2">
      <c r="A48" s="117" t="s">
        <v>141</v>
      </c>
      <c r="B48" s="63"/>
      <c r="C48" s="65"/>
      <c r="D48" s="67"/>
      <c r="E48" s="63"/>
      <c r="F48" s="67"/>
      <c r="G48" s="67"/>
      <c r="H48" s="63"/>
      <c r="I48" s="68"/>
      <c r="J48" s="68"/>
      <c r="K48" s="63"/>
      <c r="L48" s="68"/>
      <c r="M48" s="68"/>
      <c r="N48" s="63"/>
      <c r="O48" s="68"/>
      <c r="P48" s="68"/>
      <c r="Q48" s="63"/>
      <c r="R48" s="70"/>
      <c r="S48" s="70"/>
      <c r="T48" s="63"/>
      <c r="U48" s="70"/>
      <c r="V48" s="70"/>
      <c r="W48" s="63"/>
    </row>
    <row r="49" spans="1:23" ht="21.75" customHeight="1" x14ac:dyDescent="0.2">
      <c r="A49" s="91"/>
      <c r="B49" s="75"/>
      <c r="C49" s="76"/>
      <c r="D49" s="76"/>
      <c r="E49" s="75"/>
      <c r="F49" s="76"/>
      <c r="G49" s="76"/>
      <c r="H49" s="75"/>
      <c r="I49" s="77"/>
      <c r="J49" s="77"/>
      <c r="K49" s="75"/>
      <c r="L49" s="77"/>
      <c r="M49" s="77"/>
      <c r="N49" s="75"/>
      <c r="O49" s="77"/>
      <c r="P49" s="77"/>
      <c r="Q49" s="75"/>
      <c r="R49" s="79"/>
      <c r="S49" s="79"/>
      <c r="T49" s="75"/>
      <c r="U49" s="79"/>
      <c r="V49" s="79"/>
      <c r="W49" s="75"/>
    </row>
    <row r="50" spans="1:23" ht="21.75" customHeight="1" x14ac:dyDescent="0.2">
      <c r="A50" s="117" t="s">
        <v>142</v>
      </c>
      <c r="B50" s="63"/>
      <c r="C50" s="65"/>
      <c r="D50" s="67"/>
      <c r="E50" s="63"/>
      <c r="F50" s="67"/>
      <c r="G50" s="67"/>
      <c r="H50" s="63"/>
      <c r="I50" s="68"/>
      <c r="J50" s="68"/>
      <c r="K50" s="63"/>
      <c r="L50" s="68"/>
      <c r="M50" s="68"/>
      <c r="N50" s="63"/>
      <c r="O50" s="68"/>
      <c r="P50" s="68"/>
      <c r="Q50" s="63"/>
      <c r="R50" s="70"/>
      <c r="S50" s="70"/>
      <c r="T50" s="63"/>
      <c r="U50" s="70"/>
      <c r="V50" s="70"/>
      <c r="W50" s="63"/>
    </row>
    <row r="51" spans="1:23" ht="21.75" customHeight="1" x14ac:dyDescent="0.2">
      <c r="A51" s="91"/>
      <c r="B51" s="75"/>
      <c r="C51" s="76"/>
      <c r="D51" s="76"/>
      <c r="E51" s="75"/>
      <c r="F51" s="76"/>
      <c r="G51" s="76"/>
      <c r="H51" s="75"/>
      <c r="I51" s="77"/>
      <c r="J51" s="77"/>
      <c r="K51" s="75"/>
      <c r="L51" s="77"/>
      <c r="M51" s="77"/>
      <c r="N51" s="75"/>
      <c r="O51" s="77"/>
      <c r="P51" s="77"/>
      <c r="Q51" s="75"/>
      <c r="R51" s="79"/>
      <c r="S51" s="79"/>
      <c r="T51" s="75"/>
      <c r="U51" s="79"/>
      <c r="V51" s="79"/>
      <c r="W51" s="75"/>
    </row>
    <row r="52" spans="1:23" ht="27.75" customHeight="1" x14ac:dyDescent="0.2">
      <c r="A52" s="84" t="s">
        <v>143</v>
      </c>
      <c r="B52" s="85"/>
      <c r="C52" s="108" t="str">
        <f>HYPERLINK("http://www.filmsourcing.com/blog/production-documents/","© 2014 - Filmsourcing")</f>
        <v>© 2014 - Filmsourcing</v>
      </c>
      <c r="D52" s="91"/>
      <c r="E52" s="91"/>
      <c r="F52" s="91"/>
      <c r="G52" s="91"/>
      <c r="H52" s="91"/>
      <c r="I52" s="91"/>
      <c r="J52" s="91"/>
      <c r="K52" s="91"/>
      <c r="L52" s="91"/>
      <c r="M52" s="91"/>
      <c r="N52" s="91"/>
      <c r="O52" s="91"/>
      <c r="P52" s="91"/>
      <c r="Q52" s="91"/>
      <c r="R52" s="91"/>
      <c r="S52" s="91"/>
      <c r="T52" s="91"/>
      <c r="U52" s="91"/>
      <c r="V52" s="91"/>
      <c r="W52" s="91"/>
    </row>
  </sheetData>
  <mergeCells count="34">
    <mergeCell ref="A10:A11"/>
    <mergeCell ref="A12:A13"/>
    <mergeCell ref="F2:H2"/>
    <mergeCell ref="A20:A21"/>
    <mergeCell ref="A22:A23"/>
    <mergeCell ref="A16:A17"/>
    <mergeCell ref="A18:A19"/>
    <mergeCell ref="A14:A15"/>
    <mergeCell ref="A8:A9"/>
    <mergeCell ref="C2:E2"/>
    <mergeCell ref="A2:A3"/>
    <mergeCell ref="A4:A5"/>
    <mergeCell ref="A6:A7"/>
    <mergeCell ref="A24:A25"/>
    <mergeCell ref="A46:A47"/>
    <mergeCell ref="A48:A49"/>
    <mergeCell ref="A50:A51"/>
    <mergeCell ref="C52:W52"/>
    <mergeCell ref="A40:A41"/>
    <mergeCell ref="A42:A43"/>
    <mergeCell ref="A44:A45"/>
    <mergeCell ref="A26:A27"/>
    <mergeCell ref="A28:A29"/>
    <mergeCell ref="A30:A31"/>
    <mergeCell ref="A32:A33"/>
    <mergeCell ref="A34:A35"/>
    <mergeCell ref="A36:A37"/>
    <mergeCell ref="A38:A39"/>
    <mergeCell ref="L2:N2"/>
    <mergeCell ref="U2:W2"/>
    <mergeCell ref="O2:Q2"/>
    <mergeCell ref="R2:T2"/>
    <mergeCell ref="C1:W1"/>
    <mergeCell ref="I2:K2"/>
  </mergeCells>
  <hyperlinks>
    <hyperlink ref="C1" r:id="rId1" display="http://www.filmsourcing.com/blog/production-documents/"/>
    <hyperlink ref="C52" r:id="rId2" display="http://www.filmsourcing.com/blog/production-documents/"/>
  </hyperlinks>
  <pageMargins left="0.7" right="0.7" top="0.75" bottom="0.75" header="0.3" footer="0.3"/>
  <extLst>
    <ext xmlns:x14="http://schemas.microsoft.com/office/spreadsheetml/2009/9/main" uri="{CCE6A557-97BC-4b89-ADB6-D9C93CAAB3DF}">
      <x14:dataValidations xmlns:xm="http://schemas.microsoft.com/office/excel/2006/main" count="4">
        <x14:dataValidation type="list" allowBlank="1">
          <x14:formula1>
            <xm:f>'Team Memebers'!$B$4:$B$16</xm:f>
          </x14:formula1>
          <xm:sqref>B5 B7 B9 B11 B13 B15 B17 B19 B21 B23 B25 B27 B29 B31 B33 B35 B37 B39 B41 B43 B45 B47 B49 B51:B52</xm:sqref>
        </x14:dataValidation>
        <x14:dataValidation type="list" allowBlank="1">
          <x14:formula1>
            <xm:f>'TEMPLATE OPTIONS'!$H$4:$H$11</xm:f>
          </x14:formula1>
          <xm:sqref>B4 B6 B8 B10 B12 B14 B16 B18 B20 B22 B24 B26 B28 B30 B32 B34 B36 B38 B40 B42 B44 B46 B48 B50</xm:sqref>
        </x14:dataValidation>
        <x14:dataValidation type="list" allowBlank="1">
          <x14:formula1>
            <xm:f>'TEMPLATE OPTIONS'!$J$4:$J$11</xm:f>
          </x14:formula1>
          <xm:sqref>E4:E51 H4:H51 K4:K51 N4:N51 Q4:Q51 T4:T51 W4:W51</xm:sqref>
        </x14:dataValidation>
        <x14:dataValidation type="list" allowBlank="1">
          <x14:formula1>
            <xm:f>'TEMPLATE OPTIONS'!$I$4:$I$9</xm:f>
          </x14:formula1>
          <xm:sqref>C3:D3</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6</vt:i4>
      </vt:variant>
    </vt:vector>
  </HeadingPairs>
  <TitlesOfParts>
    <vt:vector size="6" baseType="lpstr">
      <vt:lpstr>GREETINGS</vt:lpstr>
      <vt:lpstr>Team Memebers</vt:lpstr>
      <vt:lpstr>Checklist</vt:lpstr>
      <vt:lpstr>Perks Planning</vt:lpstr>
      <vt:lpstr>TEMPLATE OPTIONS</vt:lpstr>
      <vt:lpstr>Publishing Plan</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Microsoft Office User</cp:lastModifiedBy>
  <dcterms:created xsi:type="dcterms:W3CDTF">2016-12-22T16:56:21Z</dcterms:created>
  <dcterms:modified xsi:type="dcterms:W3CDTF">2017-04-19T00:17:57Z</dcterms:modified>
</cp:coreProperties>
</file>